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ncuestas\ENVIPE\ENVIPE26\Tabulados\Formatos\Estimaciones\"/>
    </mc:Choice>
  </mc:AlternateContent>
  <xr:revisionPtr revIDLastSave="0" documentId="13_ncr:1_{A734FC4C-E02E-4F97-A83F-1E848DE72D59}" xr6:coauthVersionLast="47" xr6:coauthVersionMax="47" xr10:uidLastSave="{00000000-0000-0000-0000-000000000000}"/>
  <bookViews>
    <workbookView xWindow="-120" yWindow="-120" windowWidth="29040" windowHeight="17520" tabRatio="917" xr2:uid="{00000000-000D-0000-FFFF-FFFF00000000}"/>
  </bookViews>
  <sheets>
    <sheet name="Índice" sheetId="65" r:id="rId1"/>
    <sheet name="4.1" sheetId="52" r:id="rId2"/>
    <sheet name="4.2" sheetId="25" r:id="rId3"/>
    <sheet name="4.3" sheetId="118" r:id="rId4"/>
    <sheet name="4.4" sheetId="119" r:id="rId5"/>
    <sheet name="4.5" sheetId="120" r:id="rId6"/>
    <sheet name="4.6" sheetId="121" r:id="rId7"/>
    <sheet name="4.7" sheetId="147" r:id="rId8"/>
    <sheet name="4.8" sheetId="148" r:id="rId9"/>
    <sheet name="4.9" sheetId="122" r:id="rId10"/>
    <sheet name="4.10" sheetId="141" r:id="rId11"/>
    <sheet name="4.11" sheetId="142" r:id="rId12"/>
    <sheet name="4.12" sheetId="125" r:id="rId13"/>
    <sheet name="4.13" sheetId="126" r:id="rId14"/>
    <sheet name="4.14" sheetId="127" r:id="rId15"/>
    <sheet name="4.15" sheetId="128" r:id="rId16"/>
    <sheet name="4.16" sheetId="129" r:id="rId17"/>
    <sheet name="4.17" sheetId="130" r:id="rId18"/>
    <sheet name="4.18" sheetId="131" r:id="rId19"/>
    <sheet name="4.19" sheetId="132" r:id="rId20"/>
    <sheet name="4.20" sheetId="37" r:id="rId21"/>
    <sheet name="4.21" sheetId="136" r:id="rId22"/>
    <sheet name="4.22" sheetId="137" r:id="rId23"/>
    <sheet name="4.23" sheetId="46" r:id="rId24"/>
    <sheet name="4.24" sheetId="138" r:id="rId25"/>
    <sheet name="4.25" sheetId="139" r:id="rId26"/>
    <sheet name="4.26" sheetId="149" r:id="rId27"/>
    <sheet name="A4.24" sheetId="144" r:id="rId28"/>
    <sheet name="A4.25" sheetId="145" r:id="rId29"/>
    <sheet name="A4.26" sheetId="150" r:id="rId30"/>
    <sheet name="Resumen CV" sheetId="151" r:id="rId31"/>
  </sheets>
  <definedNames>
    <definedName name="_xlnm.Print_Area" localSheetId="1">'4.1'!$A$1:$R$249</definedName>
    <definedName name="_xlnm.Print_Area" localSheetId="10">'4.10'!$A$1:$F$56</definedName>
    <definedName name="_xlnm.Print_Area" localSheetId="11">'4.11'!$A$1:$F$56</definedName>
    <definedName name="_xlnm.Print_Area" localSheetId="12">'4.12'!$A$1:$J$34</definedName>
    <definedName name="_xlnm.Print_Area" localSheetId="13">'4.13'!$A$1:$J$34</definedName>
    <definedName name="_xlnm.Print_Area" localSheetId="14">'4.14'!$A$1:$J$34</definedName>
    <definedName name="_xlnm.Print_Area" localSheetId="15">'4.15'!$A$1:$J$50</definedName>
    <definedName name="_xlnm.Print_Area" localSheetId="16">'4.16'!$A$1:$A$39</definedName>
    <definedName name="_xlnm.Print_Area" localSheetId="17">'4.17'!$A$1:$A$39</definedName>
    <definedName name="_xlnm.Print_Area" localSheetId="18">'4.18'!$A$1:$A$39</definedName>
    <definedName name="_xlnm.Print_Area" localSheetId="19">'4.19'!$A$1:$F$57</definedName>
    <definedName name="_xlnm.Print_Area" localSheetId="2">'4.2'!$A$1:$F$36</definedName>
    <definedName name="_xlnm.Print_Area" localSheetId="20">'4.20'!$A$1:$G$38</definedName>
    <definedName name="_xlnm.Print_Area" localSheetId="21">'4.21'!$A$1:$S$36</definedName>
    <definedName name="_xlnm.Print_Area" localSheetId="22">'4.22'!$A$1:$L$34</definedName>
    <definedName name="_xlnm.Print_Area" localSheetId="23">'4.23'!$A$1:$H$252</definedName>
    <definedName name="_xlnm.Print_Area" localSheetId="24">'4.24'!$A$1:$M$51</definedName>
    <definedName name="_xlnm.Print_Area" localSheetId="25">'4.25'!$A$1:$F$36</definedName>
    <definedName name="_xlnm.Print_Area" localSheetId="26">'4.26'!$A$1:$A$38</definedName>
    <definedName name="_xlnm.Print_Area" localSheetId="3">'4.3'!$A$1:$D$157</definedName>
    <definedName name="_xlnm.Print_Area" localSheetId="4">'4.4'!$A$1:$D$158</definedName>
    <definedName name="_xlnm.Print_Area" localSheetId="5">'4.5'!$A$1:$D$157</definedName>
    <definedName name="_xlnm.Print_Area" localSheetId="6">'4.6'!$A$1:$C$29</definedName>
    <definedName name="_xlnm.Print_Area" localSheetId="7">'4.7'!$A$1:$J$36</definedName>
    <definedName name="_xlnm.Print_Area" localSheetId="8">'4.8'!$A$1:$H$53</definedName>
    <definedName name="_xlnm.Print_Area" localSheetId="9">'4.9'!$A$1:$F$56</definedName>
    <definedName name="_xlnm.Print_Area" localSheetId="27">'A4.24'!$A$1:$M$52</definedName>
    <definedName name="_xlnm.Print_Area" localSheetId="28">'A4.25'!$A$1:$F$37</definedName>
    <definedName name="_xlnm.Print_Area" localSheetId="29">'A4.26'!$A$1:$A$39</definedName>
    <definedName name="_xlnm.Print_Area" localSheetId="0">Índice!$A$1:$B$34</definedName>
    <definedName name="_xlnm.Print_Area" localSheetId="30">'Resumen CV'!$A$1:$D$37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<sst xmlns="http://schemas.openxmlformats.org/spreadsheetml/2006/main" count="2431" uniqueCount="491">
  <si>
    <t>Tipo de delito</t>
  </si>
  <si>
    <t>Hombres</t>
  </si>
  <si>
    <t>Mujeres</t>
  </si>
  <si>
    <t>Absolutos</t>
  </si>
  <si>
    <t>Relativos</t>
  </si>
  <si>
    <t>Estados Unidos Mexicanos</t>
  </si>
  <si>
    <t>Extorsión</t>
  </si>
  <si>
    <t>Lesiones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</si>
  <si>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</si>
  <si>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</si>
  <si>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</si>
  <si>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</si>
  <si>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</si>
  <si>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</si>
  <si>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</si>
  <si>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</si>
  <si>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</si>
  <si>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</si>
  <si>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</si>
  <si>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</si>
  <si>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</si>
  <si>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Michoacán de Ocampo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</si>
  <si>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</si>
  <si>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</si>
  <si>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</si>
  <si>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</si>
  <si>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</si>
  <si>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</si>
  <si>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</si>
  <si>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</si>
  <si>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</si>
  <si>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</si>
  <si>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</si>
  <si>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</si>
  <si>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</si>
  <si>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</si>
  <si>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</si>
  <si>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Víctimas</t>
  </si>
  <si>
    <t>No víctimas</t>
  </si>
  <si>
    <t>Total</t>
  </si>
  <si>
    <t>Sí</t>
  </si>
  <si>
    <t>No</t>
  </si>
  <si>
    <t>Índice</t>
  </si>
  <si>
    <t>Población de 18 años y más</t>
  </si>
  <si>
    <r>
      <t>Delitos ocurridos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</si>
  <si>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Incluye carterismo.</t>
    </r>
  </si>
  <si>
    <t>según sexo y condición de victimización</t>
  </si>
  <si>
    <t>Horario en el que se cometió el delito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</si>
  <si>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</si>
  <si>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t>Sexo de la víctima</t>
  </si>
  <si>
    <t>Económico</t>
  </si>
  <si>
    <t>Emocional o psicológico</t>
  </si>
  <si>
    <t>Físico o laboral</t>
  </si>
  <si>
    <t>Físico</t>
  </si>
  <si>
    <t>Laboral</t>
  </si>
  <si>
    <t>Ninguno</t>
  </si>
  <si>
    <t>Sí hubo daño</t>
  </si>
  <si>
    <t>No hubo daño</t>
  </si>
  <si>
    <r>
      <t>Condición de victimización</t>
    </r>
    <r>
      <rPr>
        <b/>
        <vertAlign val="superscript"/>
        <sz val="8"/>
        <rFont val="Arial"/>
        <family val="2"/>
      </rPr>
      <t>1</t>
    </r>
  </si>
  <si>
    <t>Total en pérdidas</t>
  </si>
  <si>
    <t>Tipo de erogaciones</t>
  </si>
  <si>
    <t>Cuadro 4.1</t>
  </si>
  <si>
    <t>Cuadro 4.2</t>
  </si>
  <si>
    <t>Cuadro 4.3</t>
  </si>
  <si>
    <t>Cuadro 4.6</t>
  </si>
  <si>
    <t>Cuadro 4.7</t>
  </si>
  <si>
    <t>Cuadro 4.10</t>
  </si>
  <si>
    <t>Cuadro 4.13</t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</si>
  <si>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carterismo.</t>
    </r>
  </si>
  <si>
    <t>Querétaro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</si>
  <si>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Puede(n) ser conocido(s) de vista solamente, conocido(s) de poco trato, conocido(s) cercano(s) o familiar(es).</t>
    </r>
  </si>
  <si>
    <t>Delitos</t>
  </si>
  <si>
    <r>
      <t xml:space="preserve">1 </t>
    </r>
    <r>
      <rPr>
        <sz val="8"/>
        <rFont val="Arial"/>
        <family val="2"/>
      </rPr>
      <t>Son aquellos en los que las víctimas estuvieron presentes y pudieron observar la comisión del delito.</t>
    </r>
  </si>
  <si>
    <t>según condición de vínculo con el delincuente</t>
  </si>
  <si>
    <t>Delitos ocurridos con víctima presente por condición de portación</t>
  </si>
  <si>
    <t>Delitos ocurridos por entidad federativa, condición de daño</t>
  </si>
  <si>
    <t>Tipos de delitos</t>
  </si>
  <si>
    <t>Cuadro 4.14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</si>
  <si>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</si>
  <si>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t>Delitos según condición 
y tipo de daño</t>
  </si>
  <si>
    <t>Gasto en medidas de protección 
contra la delincuencia</t>
  </si>
  <si>
    <t>Pérdidas a consecuencia 
del delito</t>
  </si>
  <si>
    <t>Gastos a consecuencia 
de la salud</t>
  </si>
  <si>
    <t>Tipo de objeto robado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</si>
  <si>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Se refiere a las víctimas del delito tanto en su entidad federativa de residencia como en el resto de las entidades. 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</si>
  <si>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Las personas con alguna afectación a consecuencia de la inseguridad están conformadas por la población de 18 años y más en cuyo hogar se gastó en alguna medida de protección y/o fueron víctimas del delito en una o más entidades federativas.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</si>
  <si>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en casa habitación, se generó a partir del factor de expansión hogar por tratarse de delitos del hogar.</t>
    </r>
  </si>
  <si>
    <r>
      <t>Delitos ocurridos</t>
    </r>
    <r>
      <rPr>
        <b/>
        <vertAlign val="superscript"/>
        <sz val="8"/>
        <rFont val="Arial"/>
        <family val="2"/>
      </rPr>
      <t>1,2</t>
    </r>
  </si>
  <si>
    <t>IV. Características de las víctimas de delito, los delitos y los daños</t>
  </si>
  <si>
    <r>
      <t>Total</t>
    </r>
    <r>
      <rPr>
        <b/>
        <vertAlign val="superscript"/>
        <sz val="8"/>
        <color theme="1"/>
        <rFont val="Arial"/>
        <family val="2"/>
      </rPr>
      <t>2</t>
    </r>
  </si>
  <si>
    <t>Cuadro 4.17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</si>
  <si>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Se refiere a la opción "No sabe / no responde".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</si>
  <si>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opción "No sabe / no responde". Estos datos solo son de carácter informativo pero no para obtener conclusiones a partir de ellos.</t>
    </r>
  </si>
  <si>
    <t>Ciudad de México</t>
  </si>
  <si>
    <t>Nivel de precisión de las estimaciones:</t>
  </si>
  <si>
    <t>Entidad federativa
Grupos de edad</t>
  </si>
  <si>
    <t>Dinero/objetos (no celulares)</t>
  </si>
  <si>
    <t>Celular y dinero/objetos</t>
  </si>
  <si>
    <t>Celular únicamente</t>
  </si>
  <si>
    <t>Sin agresión física</t>
  </si>
  <si>
    <t>Sin portación de armas</t>
  </si>
  <si>
    <t xml:space="preserve">  (entrega de dinero por un producto o servicio que no se recibió conforme a lo acordado).</t>
  </si>
  <si>
    <r>
      <t>Delitos donde la víctima estuvo presente</t>
    </r>
    <r>
      <rPr>
        <b/>
        <vertAlign val="superscript"/>
        <sz val="8"/>
        <color indexed="8"/>
        <rFont val="Arial"/>
        <family val="2"/>
      </rPr>
      <t>1,2</t>
    </r>
  </si>
  <si>
    <t>Mañana
(de 6:01 a 12:00 hrs)</t>
  </si>
  <si>
    <t>Tarde
(de 12:01 a 18:00 hrs)</t>
  </si>
  <si>
    <t>Noche
(de 18:01 a 24:00 hrs)</t>
  </si>
  <si>
    <t>Madrugada
(de 0:01 a 6:00 hrs)</t>
  </si>
  <si>
    <r>
      <t>Delitos donde la víctima estuvo presente</t>
    </r>
    <r>
      <rPr>
        <b/>
        <vertAlign val="superscript"/>
        <sz val="8"/>
        <color indexed="8"/>
        <rFont val="Arial"/>
        <family val="2"/>
      </rPr>
      <t>1</t>
    </r>
  </si>
  <si>
    <r>
      <t>Delitos ocurridos</t>
    </r>
    <r>
      <rPr>
        <b/>
        <vertAlign val="superscript"/>
        <sz val="8"/>
        <rFont val="Arial"/>
        <family val="2"/>
      </rPr>
      <t>1</t>
    </r>
  </si>
  <si>
    <t>Promedio de gastos por persona</t>
  </si>
  <si>
    <t>Personas en hogares con alguna medida
de protección</t>
  </si>
  <si>
    <t>Pérdidas a consecuencia
del delito</t>
  </si>
  <si>
    <r>
      <t>Personas con afectaciones a consecuencia de la inseguridad</t>
    </r>
    <r>
      <rPr>
        <b/>
        <vertAlign val="superscript"/>
        <sz val="8"/>
        <rFont val="Arial"/>
        <family val="2"/>
      </rPr>
      <t>2,3</t>
    </r>
  </si>
  <si>
    <t>Promedio de costos del
delito</t>
  </si>
  <si>
    <r>
      <t>Costos del
delito</t>
    </r>
    <r>
      <rPr>
        <b/>
        <vertAlign val="superscript"/>
        <sz val="8"/>
        <color indexed="8"/>
        <rFont val="Arial"/>
        <family val="2"/>
      </rPr>
      <t>1</t>
    </r>
  </si>
  <si>
    <r>
      <t>Pérdidas en
pesos</t>
    </r>
    <r>
      <rPr>
        <b/>
        <vertAlign val="superscript"/>
        <sz val="8"/>
        <color indexed="8"/>
        <rFont val="Arial"/>
        <family val="2"/>
      </rPr>
      <t>1</t>
    </r>
  </si>
  <si>
    <t>Promedio de
pérdidas</t>
  </si>
  <si>
    <r>
      <t>Víctimas del
delito</t>
    </r>
    <r>
      <rPr>
        <b/>
        <vertAlign val="superscript"/>
        <sz val="8"/>
        <color indexed="8"/>
        <rFont val="Arial"/>
        <family val="2"/>
      </rPr>
      <t>1,2</t>
    </r>
  </si>
  <si>
    <r>
      <t>Gastos en
pesos</t>
    </r>
    <r>
      <rPr>
        <b/>
        <vertAlign val="superscript"/>
        <sz val="8"/>
        <color indexed="8"/>
        <rFont val="Arial"/>
        <family val="2"/>
      </rPr>
      <t>1</t>
    </r>
  </si>
  <si>
    <r>
      <t>         Alto</t>
    </r>
    <r>
      <rPr>
        <sz val="8"/>
        <color rgb="FF000000"/>
        <rFont val="Arial"/>
        <family val="2"/>
      </rPr>
      <t>, CV en el rango de (0,15)</t>
    </r>
  </si>
  <si>
    <r>
      <t>         Moderado</t>
    </r>
    <r>
      <rPr>
        <sz val="8"/>
        <color rgb="FF000000"/>
        <rFont val="Arial"/>
        <family val="2"/>
      </rPr>
      <t>, CV en el rango de [15,30)</t>
    </r>
  </si>
  <si>
    <r>
      <t>         Bajo</t>
    </r>
    <r>
      <rPr>
        <sz val="8"/>
        <color rgb="FF000000"/>
        <rFont val="Arial"/>
        <family val="2"/>
      </rPr>
      <t>, CV de 30% en adelante</t>
    </r>
  </si>
  <si>
    <r>
      <t>Conocido(s) en algún grado</t>
    </r>
    <r>
      <rPr>
        <b/>
        <vertAlign val="superscript"/>
        <sz val="8"/>
        <rFont val="Arial"/>
        <family val="2"/>
      </rPr>
      <t>3</t>
    </r>
  </si>
  <si>
    <r>
      <t>Robo total o parcial 
de vehículo</t>
    </r>
    <r>
      <rPr>
        <b/>
        <vertAlign val="superscript"/>
        <sz val="8"/>
        <rFont val="Arial"/>
        <family val="2"/>
      </rPr>
      <t>2</t>
    </r>
  </si>
  <si>
    <r>
      <t>Robo en casa 
habitación</t>
    </r>
    <r>
      <rPr>
        <b/>
        <vertAlign val="superscript"/>
        <sz val="8"/>
        <rFont val="Arial"/>
        <family val="2"/>
      </rPr>
      <t>2</t>
    </r>
  </si>
  <si>
    <r>
      <t>Robo o asalto en calle o
 transporte público</t>
    </r>
    <r>
      <rPr>
        <b/>
        <vertAlign val="superscript"/>
        <sz val="8"/>
        <rFont val="Arial"/>
        <family val="2"/>
      </rPr>
      <t>3</t>
    </r>
  </si>
  <si>
    <t>Emocional o 
psicológico</t>
  </si>
  <si>
    <t>Gasto en pesos</t>
  </si>
  <si>
    <r>
      <t>             Alto</t>
    </r>
    <r>
      <rPr>
        <sz val="8"/>
        <color rgb="FF000000"/>
        <rFont val="Arial"/>
        <family val="2"/>
      </rPr>
      <t>, CV en el rango de (0,15)</t>
    </r>
  </si>
  <si>
    <r>
      <t>             Moderado</t>
    </r>
    <r>
      <rPr>
        <sz val="8"/>
        <color rgb="FF000000"/>
        <rFont val="Arial"/>
        <family val="2"/>
      </rPr>
      <t>, CV en el rango de [15,30)</t>
    </r>
  </si>
  <si>
    <r>
      <t>             Bajo</t>
    </r>
    <r>
      <rPr>
        <sz val="8"/>
        <color rgb="FF000000"/>
        <rFont val="Arial"/>
        <family val="2"/>
      </rPr>
      <t>, CV de 30% en adelante</t>
    </r>
  </si>
  <si>
    <r>
      <t>             Alto</t>
    </r>
    <r>
      <rPr>
        <sz val="8"/>
        <color rgb="FF000000"/>
        <rFont val="Arial"/>
        <family val="2"/>
      </rPr>
      <t>, CV en el rango de (0,15)</t>
    </r>
  </si>
  <si>
    <r>
      <t>             Moderado</t>
    </r>
    <r>
      <rPr>
        <sz val="8"/>
        <color rgb="FF000000"/>
        <rFont val="Arial"/>
        <family val="2"/>
      </rPr>
      <t>, CV en el rango de [15,30)</t>
    </r>
  </si>
  <si>
    <r>
      <t>             Bajo</t>
    </r>
    <r>
      <rPr>
        <sz val="8"/>
        <color rgb="FF000000"/>
        <rFont val="Arial"/>
        <family val="2"/>
      </rPr>
      <t>, CV de 30% en adelante</t>
    </r>
  </si>
  <si>
    <r>
      <t>             Alto</t>
    </r>
    <r>
      <rPr>
        <sz val="8"/>
        <color rgb="FF000000"/>
        <rFont val="Arial"/>
        <family val="2"/>
      </rPr>
      <t>, CV en el rango de (0,15)</t>
    </r>
  </si>
  <si>
    <r>
      <t>             Moderado</t>
    </r>
    <r>
      <rPr>
        <sz val="8"/>
        <color rgb="FF000000"/>
        <rFont val="Arial"/>
        <family val="2"/>
      </rPr>
      <t>, CV en el rango de [15,30)</t>
    </r>
  </si>
  <si>
    <r>
      <t>             Bajo</t>
    </r>
    <r>
      <rPr>
        <sz val="8"/>
        <color rgb="FF000000"/>
        <rFont val="Arial"/>
        <family val="2"/>
      </rPr>
      <t>, CV de 30% en adelante</t>
    </r>
  </si>
  <si>
    <t>Gastos a consecuencia de daños en la salud</t>
  </si>
  <si>
    <t xml:space="preserve">   vehículos y robo en casa habitación, se generó a partir del factor de expansión hogar por tratarse de delitos del hogar.</t>
  </si>
  <si>
    <r>
      <t>No especificado (Violencia)</t>
    </r>
    <r>
      <rPr>
        <vertAlign val="superscript"/>
        <sz val="8"/>
        <rFont val="Arial"/>
        <family val="2"/>
      </rPr>
      <t>5</t>
    </r>
  </si>
  <si>
    <r>
      <t>No especificado</t>
    </r>
    <r>
      <rPr>
        <vertAlign val="superscript"/>
        <sz val="8"/>
        <rFont val="Arial"/>
        <family val="2"/>
      </rPr>
      <t>2</t>
    </r>
  </si>
  <si>
    <t>18-19 años</t>
  </si>
  <si>
    <t>20-29 años</t>
  </si>
  <si>
    <t>30-39 años</t>
  </si>
  <si>
    <t>40-49 años</t>
  </si>
  <si>
    <t>50-59 años</t>
  </si>
  <si>
    <t>60 años y más</t>
  </si>
  <si>
    <r>
      <t>Robo o asalto en calle o transporte público</t>
    </r>
    <r>
      <rPr>
        <vertAlign val="superscript"/>
        <sz val="8"/>
        <rFont val="Arial"/>
        <family val="2"/>
      </rPr>
      <t>4</t>
    </r>
  </si>
  <si>
    <r>
      <t>Robo en forma distinta a las anteriores</t>
    </r>
    <r>
      <rPr>
        <vertAlign val="superscript"/>
        <sz val="8"/>
        <rFont val="Arial"/>
        <family val="2"/>
      </rPr>
      <t>5</t>
    </r>
  </si>
  <si>
    <r>
      <t>Otros delitos distintos a los anteriores</t>
    </r>
    <r>
      <rPr>
        <vertAlign val="superscript"/>
        <sz val="8"/>
        <rFont val="Arial"/>
        <family val="2"/>
      </rPr>
      <t>7</t>
    </r>
  </si>
  <si>
    <r>
      <t>Robo parcial de vehículo</t>
    </r>
    <r>
      <rPr>
        <vertAlign val="superscript"/>
        <sz val="8"/>
        <rFont val="Arial"/>
        <family val="2"/>
      </rPr>
      <t>4</t>
    </r>
  </si>
  <si>
    <r>
      <t>Robo en forma distinta a las anteriores</t>
    </r>
    <r>
      <rPr>
        <vertAlign val="superscript"/>
        <sz val="8"/>
        <rFont val="Arial"/>
        <family val="2"/>
      </rPr>
      <t>6</t>
    </r>
  </si>
  <si>
    <r>
      <t>Fraude</t>
    </r>
    <r>
      <rPr>
        <vertAlign val="superscript"/>
        <sz val="8"/>
        <rFont val="Arial"/>
        <family val="2"/>
      </rPr>
      <t>3</t>
    </r>
  </si>
  <si>
    <r>
      <t>No especificado</t>
    </r>
    <r>
      <rPr>
        <vertAlign val="superscript"/>
        <sz val="8"/>
        <rFont val="Arial"/>
        <family val="2"/>
      </rPr>
      <t>4</t>
    </r>
  </si>
  <si>
    <r>
      <t>No especificado (Portación de armas)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</si>
  <si>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Es la suma de los delitos captados por la encuesta, hayan sido o no denunciados ante el Ministerio Público o Fiscalía Estatal.</t>
    </r>
  </si>
  <si>
    <t>Cuadro 4.16</t>
  </si>
  <si>
    <t>Cuadro 4.15</t>
  </si>
  <si>
    <t>Cuadro 4.12</t>
  </si>
  <si>
    <t>Cuadro 4.11</t>
  </si>
  <si>
    <t>Cuadro 4.8</t>
  </si>
  <si>
    <t>Cuadro 4.5</t>
  </si>
  <si>
    <t>Cuadro 4.4</t>
  </si>
  <si>
    <t>que se declararon con mayor frecuencia</t>
  </si>
  <si>
    <t>Entidad federativa
Tipo de delito</t>
  </si>
  <si>
    <t>Delitos declarados con 
mayor frecuencia</t>
  </si>
  <si>
    <r>
      <t>Otros delitos distintos a los anteriores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</si>
  <si>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De conformidad a las prácticas internacionales</t>
    </r>
    <r>
      <rPr>
        <b/>
        <sz val="8"/>
        <color indexed="8"/>
        <rFont val="Arial"/>
        <family val="2"/>
      </rPr>
      <t>,</t>
    </r>
    <r>
      <rPr>
        <sz val="8"/>
        <color indexed="8"/>
        <rFont val="Arial"/>
        <family val="2"/>
      </rPr>
      <t xml:space="preserve"> la estimación para los delitos de robo total de vehículo y robo de accesorios,</t>
    </r>
  </si>
  <si>
    <t>según aquellos que se declararon con mayor frecuencia</t>
  </si>
  <si>
    <t>Delitos de robo o asalto en la calle o transporte público</t>
  </si>
  <si>
    <t>por tipo de objeto robado (teléfono celular)</t>
  </si>
  <si>
    <r>
      <t>Delitos ocurridos</t>
    </r>
    <r>
      <rPr>
        <b/>
        <vertAlign val="superscript"/>
        <sz val="8"/>
        <color indexed="8"/>
        <rFont val="Arial"/>
        <family val="2"/>
      </rPr>
      <t>1,2</t>
    </r>
  </si>
  <si>
    <t>Delitos donde la víctima estuvo presente por entidad</t>
  </si>
  <si>
    <t>Entidad federativa</t>
  </si>
  <si>
    <t>Cuadro 4.19</t>
  </si>
  <si>
    <t>Cuadro 4.20</t>
  </si>
  <si>
    <t>Cuadro 4.22</t>
  </si>
  <si>
    <t>Monto total y promedio de erogaciones a consecuencia de la inseguridad</t>
  </si>
  <si>
    <t>Cuadro 4.23</t>
  </si>
  <si>
    <t>Cuadro 4.9</t>
  </si>
  <si>
    <t>Cuadro 4.18</t>
  </si>
  <si>
    <t>Cuadro 4.21</t>
  </si>
  <si>
    <r>
      <t>         Alto</t>
    </r>
    <r>
      <rPr>
        <sz val="8"/>
        <color rgb="FF000000"/>
        <rFont val="Arial"/>
        <family val="2"/>
      </rPr>
      <t>, CV en el rango de (0,15)</t>
    </r>
  </si>
  <si>
    <r>
      <t>         Moderado</t>
    </r>
    <r>
      <rPr>
        <sz val="8"/>
        <color rgb="FF000000"/>
        <rFont val="Arial"/>
        <family val="2"/>
      </rPr>
      <t>, CV en el rango de [15,30)</t>
    </r>
  </si>
  <si>
    <r>
      <t>         Bajo</t>
    </r>
    <r>
      <rPr>
        <sz val="8"/>
        <color rgb="FF000000"/>
        <rFont val="Arial"/>
        <family val="2"/>
      </rPr>
      <t>, CV de 30% en adelante</t>
    </r>
  </si>
  <si>
    <r>
      <t>          Alto</t>
    </r>
    <r>
      <rPr>
        <sz val="8"/>
        <color rgb="FF000000"/>
        <rFont val="Arial"/>
        <family val="2"/>
      </rPr>
      <t>, CV en el rango de (0,15)</t>
    </r>
  </si>
  <si>
    <r>
      <t>          Moderado</t>
    </r>
    <r>
      <rPr>
        <sz val="8"/>
        <color rgb="FF000000"/>
        <rFont val="Arial"/>
        <family val="2"/>
      </rPr>
      <t>, CV en el rango de [15,30)</t>
    </r>
  </si>
  <si>
    <r>
      <t>          Bajo</t>
    </r>
    <r>
      <rPr>
        <sz val="8"/>
        <color rgb="FF000000"/>
        <rFont val="Arial"/>
        <family val="2"/>
      </rPr>
      <t>, CV de 30% en adelante</t>
    </r>
  </si>
  <si>
    <t xml:space="preserve">   herramientas de vehículos y robo en casa habitación, se generó a partir del factor de expansión hogar por tratarse de delitos del hogar.</t>
  </si>
  <si>
    <t xml:space="preserve">   violación y violación sexual.</t>
  </si>
  <si>
    <r>
      <t>Nota: Las estimaciones que aparecen en este cuadro están coloreadas de acuerdo con su nivel de precisión, en  </t>
    </r>
    <r>
      <rPr>
        <i/>
        <sz val="8"/>
        <rFont val="Arial"/>
        <family val="2"/>
      </rPr>
      <t xml:space="preserve">Alto, Moderado </t>
    </r>
    <r>
      <rPr>
        <sz val="8"/>
        <rFont val="Arial"/>
        <family val="2"/>
      </rPr>
      <t xml:space="preserve">y </t>
    </r>
    <r>
      <rPr>
        <i/>
        <sz val="8"/>
        <rFont val="Arial"/>
        <family val="2"/>
      </rPr>
      <t>Bajo,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</si>
  <si>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</t>
    </r>
  </si>
  <si>
    <r>
      <t xml:space="preserve">          </t>
    </r>
    <r>
      <rPr>
        <i/>
        <sz val="8"/>
        <color theme="1"/>
        <rFont val="Arial"/>
        <family val="2"/>
      </rPr>
      <t xml:space="preserve">  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</t>
    </r>
  </si>
  <si>
    <t xml:space="preserve">              cauteloso de la estimación en el que se analicen las causas de la alta variabilidad y se consideren otros indicadores de</t>
  </si>
  <si>
    <t xml:space="preserve">              precisión y confiabilidad, como el intervalo de confianza.</t>
  </si>
  <si>
    <r>
      <t>              Moderado</t>
    </r>
    <r>
      <rPr>
        <sz val="8"/>
        <color rgb="FF000000"/>
        <rFont val="Arial"/>
        <family val="2"/>
      </rPr>
      <t>, CV en el rango de [15,30)</t>
    </r>
  </si>
  <si>
    <r>
      <t>              Bajo</t>
    </r>
    <r>
      <rPr>
        <sz val="8"/>
        <color rgb="FF000000"/>
        <rFont val="Arial"/>
        <family val="2"/>
      </rPr>
      <t>, CV de 30% en adelante</t>
    </r>
  </si>
  <si>
    <r>
      <t>              Alto</t>
    </r>
    <r>
      <rPr>
        <sz val="8"/>
        <color rgb="FF000000"/>
        <rFont val="Arial"/>
        <family val="2"/>
      </rPr>
      <t>, CV en el rango de (0,15)</t>
    </r>
  </si>
  <si>
    <t xml:space="preserve">   dinero) y fraude al consumidor (entrega de dinero por un producto o servicio que no se recibió conforme a lo acordado).</t>
  </si>
  <si>
    <t xml:space="preserve">  refacciones o herramientas de vehículos y robo en casa habitación, se generó a partir del factor de expansión hogar por </t>
  </si>
  <si>
    <t xml:space="preserve">  tratarse de delitos del hogar.</t>
  </si>
  <si>
    <r>
      <t>          Alto</t>
    </r>
    <r>
      <rPr>
        <sz val="8"/>
        <color rgb="FF000000"/>
        <rFont val="Arial"/>
        <family val="2"/>
      </rPr>
      <t>, CV en el rango de (0,15)</t>
    </r>
  </si>
  <si>
    <r>
      <t>          Moderado</t>
    </r>
    <r>
      <rPr>
        <sz val="8"/>
        <color rgb="FF000000"/>
        <rFont val="Arial"/>
        <family val="2"/>
      </rPr>
      <t>, CV en el rango de [15,30)</t>
    </r>
  </si>
  <si>
    <r>
      <t>          Bajo</t>
    </r>
    <r>
      <rPr>
        <sz val="8"/>
        <color rgb="FF000000"/>
        <rFont val="Arial"/>
        <family val="2"/>
      </rPr>
      <t>, CV de 30% en adelante</t>
    </r>
  </si>
  <si>
    <t xml:space="preserve">  factor de expansión hogar por tratarse de delitos del hogar. </t>
  </si>
  <si>
    <r>
      <t>            Alto</t>
    </r>
    <r>
      <rPr>
        <sz val="8"/>
        <color rgb="FF000000"/>
        <rFont val="Arial"/>
        <family val="2"/>
      </rPr>
      <t>, CV en el rango de (0,15)</t>
    </r>
  </si>
  <si>
    <r>
      <t>            Moderado</t>
    </r>
    <r>
      <rPr>
        <sz val="8"/>
        <color rgb="FF000000"/>
        <rFont val="Arial"/>
        <family val="2"/>
      </rPr>
      <t>, CV en el rango de [15,30)</t>
    </r>
  </si>
  <si>
    <r>
      <t>            Bajo</t>
    </r>
    <r>
      <rPr>
        <sz val="8"/>
        <color rgb="FF000000"/>
        <rFont val="Arial"/>
        <family val="2"/>
      </rPr>
      <t>, CV de 30% en adelante</t>
    </r>
  </si>
  <si>
    <r>
      <t>Nota 1: Las estimaciones que aparecen en este cuadro están coloreadas de acuerdo con su nivel de precisión, en  </t>
    </r>
    <r>
      <rPr>
        <i/>
        <sz val="8"/>
        <rFont val="Arial"/>
        <family val="2"/>
      </rPr>
      <t xml:space="preserve">Alto, Moderado </t>
    </r>
    <r>
      <rPr>
        <sz val="8"/>
        <rFont val="Arial"/>
        <family val="2"/>
      </rPr>
      <t xml:space="preserve">y </t>
    </r>
    <r>
      <rPr>
        <i/>
        <sz val="8"/>
        <rFont val="Arial"/>
        <family val="2"/>
      </rPr>
      <t>Bajo,</t>
    </r>
  </si>
  <si>
    <r>
      <t>             Alto</t>
    </r>
    <r>
      <rPr>
        <sz val="8"/>
        <color rgb="FF000000"/>
        <rFont val="Arial"/>
        <family val="2"/>
      </rPr>
      <t>, CV en el rango de (0,15)</t>
    </r>
  </si>
  <si>
    <r>
      <t>             Moderado</t>
    </r>
    <r>
      <rPr>
        <sz val="8"/>
        <color rgb="FF000000"/>
        <rFont val="Arial"/>
        <family val="2"/>
      </rPr>
      <t>, CV en el rango de [15,30)</t>
    </r>
  </si>
  <si>
    <r>
      <t>             Bajo</t>
    </r>
    <r>
      <rPr>
        <sz val="8"/>
        <color rgb="FF000000"/>
        <rFont val="Arial"/>
        <family val="2"/>
      </rPr>
      <t>, CV de 30% en adelante</t>
    </r>
  </si>
  <si>
    <t xml:space="preserve">   herramientas de vehículos y robo en casa habitación, se generó a partir del factor de expansión hogar por tratarse de delitos del hogar. </t>
  </si>
  <si>
    <t xml:space="preserve">  violación y violación sexual.</t>
  </si>
  <si>
    <t xml:space="preserve">   tratarse de delitos del hogar.</t>
  </si>
  <si>
    <r>
      <t>Robo o asalto en la calle o transporte público</t>
    </r>
    <r>
      <rPr>
        <b/>
        <vertAlign val="superscript"/>
        <sz val="8"/>
        <rFont val="Arial"/>
        <family val="2"/>
      </rPr>
      <t>3</t>
    </r>
  </si>
  <si>
    <t>Nota: Las estimaciones que aparecen en este cuadro están coloreadas de acuerdo con su nivel de</t>
  </si>
  <si>
    <r>
      <t xml:space="preserve">        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>, tomando como referencia el coeficiente de variación CV (%).</t>
    </r>
  </si>
  <si>
    <r>
      <t xml:space="preserve">        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</t>
    </r>
  </si>
  <si>
    <t xml:space="preserve">        alta variabilidad y se consideren otros indicadores de precisión y confiabilidad, como el intervalo</t>
  </si>
  <si>
    <t xml:space="preserve">         de confianza.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</si>
  <si>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Es la suma de los delitos de robo o asalto en la calle o transporte público captados por la encuesta, hayan</t>
    </r>
  </si>
  <si>
    <t xml:space="preserve">   sido o no denunciados ante el Ministerio Público o Fiscalía Estatal.</t>
  </si>
  <si>
    <t>Población de 18 años y más por entidad federativa y grupos de edad</t>
  </si>
  <si>
    <t>Pérdidas totales por tipo de delito según tipo de erogaciones</t>
  </si>
  <si>
    <t>Delitos ocurridos por tipo de delito según sexo de la víctima</t>
  </si>
  <si>
    <t>Delitos ocurridos por entidad federativa y tipo de delito según aquellos</t>
  </si>
  <si>
    <t>federativa según condición de agresión física</t>
  </si>
  <si>
    <t>Delitos ocurridos por tipo según el horario en que se cometieron</t>
  </si>
  <si>
    <t>Delitos ocurridos por entidad federativa según el horario en que se cometieron</t>
  </si>
  <si>
    <t>por entidad federativa según tipo de erogación</t>
  </si>
  <si>
    <t>Delitos donde la víctima estuvo presente por entidad federativa</t>
  </si>
  <si>
    <t>Delitos donde la víctima estuvo presente por tipo de delito</t>
  </si>
  <si>
    <r>
      <t>Robo parcial de vehículo</t>
    </r>
    <r>
      <rPr>
        <vertAlign val="superscript"/>
        <sz val="8"/>
        <rFont val="Arial"/>
        <family val="2"/>
      </rPr>
      <t>5</t>
    </r>
  </si>
  <si>
    <r>
      <t>Robo en casa habitación</t>
    </r>
    <r>
      <rPr>
        <vertAlign val="superscript"/>
        <sz val="8"/>
        <rFont val="Arial"/>
        <family val="2"/>
      </rPr>
      <t>5</t>
    </r>
  </si>
  <si>
    <r>
      <t>Robo total de vehículo</t>
    </r>
    <r>
      <rPr>
        <vertAlign val="superscript"/>
        <sz val="8"/>
        <rFont val="Arial"/>
        <family val="2"/>
      </rPr>
      <t>5</t>
    </r>
  </si>
  <si>
    <r>
      <t>Fraude</t>
    </r>
    <r>
      <rPr>
        <vertAlign val="superscript"/>
        <sz val="8"/>
        <rFont val="Arial"/>
        <family val="2"/>
      </rPr>
      <t>2</t>
    </r>
  </si>
  <si>
    <r>
      <t>Robo o asalto en calle o transporte público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</si>
  <si>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</si>
  <si>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</t>
    </r>
  </si>
  <si>
    <r>
      <t xml:space="preserve">3 </t>
    </r>
    <r>
      <rPr>
        <sz val="8"/>
        <color indexed="8"/>
        <rFont val="Arial"/>
        <family val="2"/>
      </rPr>
      <t>Incluye fraude bancario (dinero falso o uso de chequera, número de tarjeta o cuenta bancaria para hacer cargos o extraer dinero) y fraude al consumidor (entrega de dinero por un producto o servicio que no se recibió conforme</t>
    </r>
    <r>
      <rPr>
        <vertAlign val="superscript"/>
        <sz val="8"/>
        <color indexed="8"/>
        <rFont val="Arial"/>
        <family val="2"/>
      </rPr>
      <t xml:space="preserve"> </t>
    </r>
    <r>
      <rPr>
        <sz val="8"/>
        <color rgb="FF000000"/>
        <rFont val="Arial"/>
        <family val="2"/>
      </rPr>
      <t>a lo acordado).</t>
    </r>
  </si>
  <si>
    <t xml:space="preserve">              entidad de ocurrencia.</t>
  </si>
  <si>
    <r>
      <t>Condición de vínculo con el (los) delincuente(s)</t>
    </r>
    <r>
      <rPr>
        <b/>
        <vertAlign val="superscript"/>
        <sz val="8"/>
        <rFont val="Arial"/>
        <family val="2"/>
      </rPr>
      <t>2</t>
    </r>
  </si>
  <si>
    <t>Desconocido(s)</t>
  </si>
  <si>
    <t>México</t>
  </si>
  <si>
    <t>* Estimación cualitativa sobre la posible ausencia (caso absoluto 0 y relativo 0.0%) o generalidad del fenómeno (caso absoluto igual al universo y relativo 100.0%).</t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</si>
  <si>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</si>
  <si>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t>Resumen CV</t>
  </si>
  <si>
    <t>Nota 2: Excluye delitos de fraude debido a que su naturaleza de engaño dificulta la identificación de las características del (de los) delincuente(s).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</si>
  <si>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Las cifras correspondientes a los Estados Unidos Mexicanos incluyen aquellos casos en los cuales el (la) informante no supo o no respondió en qué entidad federativa sucedió el delito que generó la afectación.</t>
    </r>
  </si>
  <si>
    <t xml:space="preserve">   informante seleccionó la opción  "Nada".</t>
  </si>
  <si>
    <t xml:space="preserve">   informante no respondió si éstos eran conocidos o desconocidos.</t>
  </si>
  <si>
    <t xml:space="preserve">  informante no respondió si éstos eran conocidos o desconocidos.</t>
  </si>
  <si>
    <r>
      <t>1</t>
    </r>
    <r>
      <rPr>
        <sz val="8"/>
        <rFont val="Arial"/>
        <family val="2"/>
      </rPr>
      <t xml:space="preserve"> Son aquellos en los que las víctimas estuvieron presentes y pudieron observar la comisión del delito.</t>
    </r>
  </si>
  <si>
    <t>ANEXO: Costos del delito (montos deflactados a precios de la segunda quincena de julio de 2018)</t>
  </si>
  <si>
    <t>A4.24</t>
  </si>
  <si>
    <t>(montos deflactados a precios de la segunda quincena de julio de 2018)</t>
  </si>
  <si>
    <t xml:space="preserve">INEGI. Encuesta Nacional de Victimización y Percepción sobre Seguridad Pública 2026 (ENVIPE). Tabulados básicos. </t>
  </si>
  <si>
    <t>Resumen de porcentajes de estimaciones por cuadro, según los rangos de los coeficientes de variación, 2026.</t>
  </si>
  <si>
    <t>INEGI. Encuesta Nacional de Victimización y Percepción sobre Seguridad Pública 2026. SNIEG. Información de Interés Nacional.</t>
  </si>
  <si>
    <t>Población de 18 años y más por entidad federativa y grupos de edad según sexo y condición de victimización, 2025</t>
  </si>
  <si>
    <t>Delitos ocurridos por tipo de delito según sexo de la víctima, 2025</t>
  </si>
  <si>
    <t>Delitos ocurridos por entidad federativa y tipo de delito según aquellos que se declararon con mayor frecuencia, 2025</t>
  </si>
  <si>
    <t>Delitos de robo o asalto en la calle o transporte público por tipo de objeto robado (teléfono celular), 2025</t>
  </si>
  <si>
    <t>Delitos donde la víctima estuvo presente por entidad federativa según condición de agresión física, 2025</t>
  </si>
  <si>
    <t>Delitos ocurridos por tipo según el horario en que se cometieron, 2025</t>
  </si>
  <si>
    <t>Delitos ocurridos por entidad federativa según el horario en que se cometieron, 2025</t>
  </si>
  <si>
    <t>Delitos donde la víctima estuvo presente por tipo de delito según condición de vínculo con el delincuente, 2025</t>
  </si>
  <si>
    <t>Delitos donde la víctima estuvo presente por entidad federativa según condición de vínculo con el delincuente, 2025</t>
  </si>
  <si>
    <t>Delitos ocurridos por tipo según tipo de daño principal, 2025</t>
  </si>
  <si>
    <t>Delitos ocurridos por entidad federativa, condición de daño y tipo de daño principal según sexo de la víctima, 2025</t>
  </si>
  <si>
    <t>Monto total y promedio de erogaciones a consecuencia de la inseguridad por entidad federativa según tipo de erogación, 2025</t>
  </si>
  <si>
    <t>Pérdidas totales por tipo de delito según tipo de erogaciones, 2025</t>
  </si>
  <si>
    <t>Pérdidas monetarias por tipo de delito según victimización, 2025</t>
  </si>
  <si>
    <t>Delitos ocurridos a hombres por entidad federativa y tipo de delito según aquellos que se declararon con mayor frecuencia, 2025</t>
  </si>
  <si>
    <t>Delitos a hombres donde la víctima estuvo presente por entidad federativa según condición de agresión física, 2025</t>
  </si>
  <si>
    <t>Delitos ocurridos a hombres por tipo según el horario en que se cometieron, 2025</t>
  </si>
  <si>
    <t>Delitos a hombres donde la víctima estuvo presente por tipo de delito según condición de vínculo con el delincuente, 2025</t>
  </si>
  <si>
    <t>Delitos ocurridos a hombres por entidad federativa y tipo de delito</t>
  </si>
  <si>
    <r>
      <t>Delitos ocurridos 
a hombres</t>
    </r>
    <r>
      <rPr>
        <b/>
        <vertAlign val="superscript"/>
        <sz val="8"/>
        <color indexed="8"/>
        <rFont val="Arial"/>
        <family val="2"/>
      </rPr>
      <t>1</t>
    </r>
  </si>
  <si>
    <t>Delitos a hombres donde la víctima estuvo presente por entidad</t>
  </si>
  <si>
    <r>
      <t>Delitos a hombres donde la víctima estuvo presente</t>
    </r>
    <r>
      <rPr>
        <b/>
        <vertAlign val="superscript"/>
        <sz val="8"/>
        <color indexed="8"/>
        <rFont val="Arial"/>
        <family val="2"/>
      </rPr>
      <t>1,2</t>
    </r>
  </si>
  <si>
    <t>Delitos ocurridos a hombres por tipo según el horario en que se cometieron</t>
  </si>
  <si>
    <r>
      <t>Delitos ocurridos a hombres</t>
    </r>
    <r>
      <rPr>
        <b/>
        <vertAlign val="superscript"/>
        <sz val="8"/>
        <rFont val="Arial"/>
        <family val="2"/>
      </rPr>
      <t>1,2</t>
    </r>
  </si>
  <si>
    <t>Delitos a hombres donde la víctima estuvo presente por tipo de delito</t>
  </si>
  <si>
    <r>
      <t>Delitos a hombres donde la víctima estuvo presente</t>
    </r>
    <r>
      <rPr>
        <b/>
        <vertAlign val="superscript"/>
        <sz val="8"/>
        <color indexed="8"/>
        <rFont val="Arial"/>
        <family val="2"/>
      </rPr>
      <t>1</t>
    </r>
  </si>
  <si>
    <t>Delitos ocurridos a mujeres por entidad federativa y tipo de delito según aquellos que se declararon con mayor frecuencia, 2025</t>
  </si>
  <si>
    <t>Delitos a mujeres donde la víctima estuvo presente por entidad federativa según condición de agresión física, 2025</t>
  </si>
  <si>
    <t>Delitos ocurridos a mujeres por tipo según el horario en que se cometieron, 2025</t>
  </si>
  <si>
    <t>Delitos a mujeres donde la víctima estuvo presente por tipo de delito según condición de vínculo con el delincuente, 2025</t>
  </si>
  <si>
    <t>Delitos ocurridos a mujeres por entidad federativa y tipo de delito</t>
  </si>
  <si>
    <r>
      <t>Delitos ocurridos 
a mujeres</t>
    </r>
    <r>
      <rPr>
        <b/>
        <vertAlign val="superscript"/>
        <sz val="8"/>
        <color indexed="8"/>
        <rFont val="Arial"/>
        <family val="2"/>
      </rPr>
      <t>1</t>
    </r>
  </si>
  <si>
    <t>Delitos a mujeres donde la víctima estuvo presente por entidad</t>
  </si>
  <si>
    <r>
      <t>Delitos a mujeres donde la víctima estuvo presente</t>
    </r>
    <r>
      <rPr>
        <b/>
        <vertAlign val="superscript"/>
        <sz val="8"/>
        <color indexed="8"/>
        <rFont val="Arial"/>
        <family val="2"/>
      </rPr>
      <t>1,2</t>
    </r>
  </si>
  <si>
    <t>Delitos ocurridos a mujeres por tipo según el horario en que se cometieron</t>
  </si>
  <si>
    <r>
      <t>Delitos ocurridos a mujeres</t>
    </r>
    <r>
      <rPr>
        <b/>
        <vertAlign val="superscript"/>
        <sz val="8"/>
        <rFont val="Arial"/>
        <family val="2"/>
      </rPr>
      <t>1,2</t>
    </r>
  </si>
  <si>
    <t>Delitos a mujeres donde la víctima estuvo presente por tipo de delito</t>
  </si>
  <si>
    <r>
      <t>Delitos a mujeres donde la víctima estuvo presente</t>
    </r>
    <r>
      <rPr>
        <b/>
        <vertAlign val="superscript"/>
        <sz val="8"/>
        <color indexed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</si>
  <si>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Excluye 237 611 casos a nivel nacional en los cuales el (la) informante no especificó si fue o no víctima.</t>
    </r>
  </si>
  <si>
    <r>
      <t>2</t>
    </r>
    <r>
      <rPr>
        <sz val="8"/>
        <rFont val="Arial"/>
        <family val="2"/>
      </rPr>
      <t xml:space="preserve"> Incluye 98 413 víctimas en las que no se especificó su edad, de igual forma cada entidad federativa contiene víctimas las cuales no especificaron su edad.</t>
    </r>
  </si>
  <si>
    <r>
      <t>2</t>
    </r>
    <r>
      <rPr>
        <sz val="8"/>
        <color indexed="8"/>
        <rFont val="Arial"/>
        <family val="2"/>
      </rPr>
      <t xml:space="preserve"> Incluye 744 538 casos en los que no se especificó el horario en el que se cometió el delito.</t>
    </r>
  </si>
  <si>
    <r>
      <t>2</t>
    </r>
    <r>
      <rPr>
        <sz val="8"/>
        <color indexed="8"/>
        <rFont val="Arial"/>
        <family val="2"/>
      </rPr>
      <t xml:space="preserve"> Incluye 385 522 casos en los que no se especificó el horario en el que se cometió el delito.</t>
    </r>
  </si>
  <si>
    <r>
      <t>2</t>
    </r>
    <r>
      <rPr>
        <sz val="8"/>
        <color indexed="8"/>
        <rFont val="Arial"/>
        <family val="2"/>
      </rPr>
      <t xml:space="preserve"> Incluye 359 016 casos en los que no se especificó el horario en el que se cometió el delito.</t>
    </r>
  </si>
  <si>
    <t>Nota 2: Las cifras correspondientes a los Estados Unidos Mexicanos incluyen 20 587 delitos en los que no se especificó la entidad de ocurrencia.</t>
  </si>
  <si>
    <r>
      <t>2</t>
    </r>
    <r>
      <rPr>
        <sz val="8"/>
        <color indexed="8"/>
        <rFont val="Arial"/>
        <family val="2"/>
      </rPr>
      <t xml:space="preserve"> Existen 60 386 casos en los que participaron tanto delincuentes conocidos como desconocidos. Además, incluye 705 788 casos donde el (la)</t>
    </r>
  </si>
  <si>
    <r>
      <t>2</t>
    </r>
    <r>
      <rPr>
        <sz val="8"/>
        <color indexed="8"/>
        <rFont val="Arial"/>
        <family val="2"/>
      </rPr>
      <t xml:space="preserve"> Existen 27 421 casos en los que participaron tanto delincuentes conocidos como desconocidos. Además, incluye 277 904 casos donde la</t>
    </r>
  </si>
  <si>
    <r>
      <t>2</t>
    </r>
    <r>
      <rPr>
        <sz val="8"/>
        <color indexed="8"/>
        <rFont val="Arial"/>
        <family val="2"/>
      </rPr>
      <t xml:space="preserve"> Existen 32 965 casos en los que participaron tanto delincuentes conocidos como desconocidos. Además, incluye 427 884 casos donde el</t>
    </r>
  </si>
  <si>
    <t>0*</t>
  </si>
  <si>
    <t>0.0*</t>
  </si>
  <si>
    <t>100.0*</t>
  </si>
  <si>
    <r>
      <t>Delitos ocurridos</t>
    </r>
    <r>
      <rPr>
        <b/>
        <vertAlign val="superscript"/>
        <sz val="8"/>
        <rFont val="Arial"/>
        <family val="2"/>
      </rPr>
      <t>5</t>
    </r>
  </si>
  <si>
    <r>
      <t>Delitos con víctima presente</t>
    </r>
    <r>
      <rPr>
        <b/>
        <vertAlign val="superscript"/>
        <sz val="8"/>
        <rFont val="Arial"/>
        <family val="2"/>
      </rPr>
      <t>6</t>
    </r>
  </si>
  <si>
    <r>
      <t>Con portación de armas</t>
    </r>
    <r>
      <rPr>
        <b/>
        <vertAlign val="superscript"/>
        <sz val="8"/>
        <rFont val="Arial"/>
        <family val="2"/>
      </rPr>
      <t>7</t>
    </r>
  </si>
  <si>
    <r>
      <t>Robo en casa habitación</t>
    </r>
    <r>
      <rPr>
        <vertAlign val="superscript"/>
        <sz val="8"/>
        <rFont val="Arial"/>
        <family val="2"/>
      </rPr>
      <t>4</t>
    </r>
  </si>
  <si>
    <r>
      <t>Robo total de vehículo</t>
    </r>
    <r>
      <rPr>
        <vertAlign val="superscript"/>
        <sz val="8"/>
        <rFont val="Arial"/>
        <family val="2"/>
      </rPr>
      <t>4</t>
    </r>
  </si>
  <si>
    <r>
      <t>Robo en forma distinta a las anteriores</t>
    </r>
    <r>
      <rPr>
        <vertAlign val="superscript"/>
        <sz val="8"/>
        <rFont val="Arial"/>
        <family val="2"/>
      </rPr>
      <t>4</t>
    </r>
  </si>
  <si>
    <r>
      <t>Otros delitos distintos a los anteriores</t>
    </r>
    <r>
      <rPr>
        <vertAlign val="superscript"/>
        <sz val="8"/>
        <rFont val="Arial"/>
        <family val="2"/>
      </rPr>
      <t>5</t>
    </r>
  </si>
  <si>
    <t>Nota 2: Las cifras correspondientes a los Estados Unidos Mexicanos incluyen 20 587 delitos en los que no se especificó la</t>
  </si>
  <si>
    <t>Nota 2: Las cifras correspondientes a los Estados Unidos Mexicanos incluyen 6 280 delitos en los que no se especificó la</t>
  </si>
  <si>
    <t>Nota 2: Las cifras correspondientes a los Estados Unidos Mexicanos incluyen 14 307 delitos en los que no se especificó la</t>
  </si>
  <si>
    <r>
      <t>2</t>
    </r>
    <r>
      <rPr>
        <sz val="8"/>
        <color theme="1"/>
        <rFont val="Arial"/>
        <family val="2"/>
      </rPr>
      <t xml:space="preserve"> Incluye 382 542 delitos ocurridos de robo o asalto en la calle o transporte público, en los que el (la)</t>
    </r>
  </si>
  <si>
    <r>
      <t>2</t>
    </r>
    <r>
      <rPr>
        <sz val="8"/>
        <rFont val="Arial"/>
        <family val="2"/>
      </rPr>
      <t xml:space="preserve"> Incluye 668 951 casos en los que no se especificó la condición de agresión física.</t>
    </r>
  </si>
  <si>
    <r>
      <t>2</t>
    </r>
    <r>
      <rPr>
        <sz val="8"/>
        <rFont val="Arial"/>
        <family val="2"/>
      </rPr>
      <t xml:space="preserve"> Incluye 301 644 casos en los que no se especificó la condición de agresión física.</t>
    </r>
  </si>
  <si>
    <r>
      <t>2</t>
    </r>
    <r>
      <rPr>
        <sz val="8"/>
        <rFont val="Arial"/>
        <family val="2"/>
      </rPr>
      <t xml:space="preserve"> Incluye 367 307 casos en los que no se especificó la condición de agresión física.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</si>
  <si>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en casa habitación, se generó a partir del</t>
    </r>
  </si>
  <si>
    <r>
      <rPr>
        <vertAlign val="superscript"/>
        <sz val="8"/>
        <color indexed="8"/>
        <rFont val="Arial"/>
        <family val="2"/>
      </rPr>
      <t>7</t>
    </r>
    <r>
      <rPr>
        <sz val="8"/>
        <color indexed="8"/>
        <rFont val="Arial"/>
        <family val="2"/>
      </rPr>
      <t xml:space="preserve"> Incluye secuestro o secuestro exprés, delitos sexuales, tales como hostigamiento o intimidación sexual, manoseo, exhibicionismo, intento de violación y violación sexual.</t>
    </r>
  </si>
  <si>
    <r>
      <rPr>
        <vertAlign val="superscript"/>
        <sz val="8"/>
        <color indexed="8"/>
        <rFont val="Arial"/>
        <family val="2"/>
      </rPr>
      <t xml:space="preserve">7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 xml:space="preserve">secuestro o secuestro exprés, delitos sexuales, tales como hostigamiento o intimidación sexual, manoseo, exhibicionismo, intento de </t>
    </r>
  </si>
  <si>
    <t>Amenazas</t>
  </si>
  <si>
    <r>
      <t>Otros delitos distintos
 a los anteriores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</si>
  <si>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 xml:space="preserve">4 </t>
    </r>
    <r>
      <rPr>
        <sz val="8"/>
        <color indexed="8"/>
        <rFont val="Arial"/>
        <family val="2"/>
      </rPr>
      <t xml:space="preserve">Incluye robo distinto a los anteriores, </t>
    </r>
    <r>
      <rPr>
        <sz val="8"/>
        <rFont val="Arial"/>
        <family val="2"/>
      </rPr>
      <t>secuestro o secuestro exprés, delitos sexuales, tales como hostigamiento o intimidación sexual, manoseo, exhibicionismo, intento de violación y violación sexual.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</si>
  <si>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Es la suma de los delitos captados por la encuesta, hayan sido o no denunciados ante el Ministerio Público o Fiscalía Estatal.</t>
    </r>
  </si>
  <si>
    <r>
      <rPr>
        <vertAlign val="superscript"/>
        <sz val="8"/>
        <color indexed="8"/>
        <rFont val="Arial"/>
        <family val="2"/>
      </rPr>
      <t xml:space="preserve">7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>secuestro o secuestro exprés, delitos sexuales, tales como hostigamiento o intimidación sexual, manoseo, exhibicionismo, intento de violación y violación sexual.</t>
    </r>
  </si>
  <si>
    <r>
      <t>Fraude</t>
    </r>
    <r>
      <rPr>
        <vertAlign val="superscript"/>
        <sz val="8"/>
        <rFont val="Arial"/>
        <family val="2"/>
      </rPr>
      <t>1</t>
    </r>
  </si>
  <si>
    <r>
      <t>Robo total de vehículo</t>
    </r>
    <r>
      <rPr>
        <vertAlign val="superscript"/>
        <sz val="8"/>
        <rFont val="Arial"/>
        <family val="2"/>
      </rPr>
      <t>2</t>
    </r>
  </si>
  <si>
    <r>
      <t>Robo parcial de vehículo</t>
    </r>
    <r>
      <rPr>
        <vertAlign val="superscript"/>
        <sz val="8"/>
        <rFont val="Arial"/>
        <family val="2"/>
      </rPr>
      <t>2</t>
    </r>
  </si>
  <si>
    <r>
      <t>Robo en casa habitación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</si>
  <si>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</t>
    </r>
  </si>
  <si>
    <r>
      <rPr>
        <vertAlign val="superscript"/>
        <sz val="8"/>
        <color indexed="8"/>
        <rFont val="Arial"/>
        <family val="2"/>
      </rPr>
      <t xml:space="preserve">6 </t>
    </r>
    <r>
      <rPr>
        <sz val="8"/>
        <color indexed="8"/>
        <rFont val="Arial"/>
        <family val="2"/>
      </rPr>
      <t xml:space="preserve">Incluye secuestro o secuestro exprés, delitos sexuales, tales como hostigamiento o intimidación sexual, manoseo, exhibicionismo, intento de 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</si>
  <si>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consumidor </t>
    </r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</si>
  <si>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>De conformidad a las prácticas internacionales, la estimación para los delitos de robo total de vehículo y robo de accesorios, refacciones o herramientas de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</si>
  <si>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carterismo.</t>
    </r>
  </si>
  <si>
    <t>*</t>
  </si>
  <si>
    <r>
      <t>7</t>
    </r>
    <r>
      <rPr>
        <sz val="8"/>
        <rFont val="Arial"/>
        <family val="2"/>
      </rPr>
      <t xml:space="preserve"> Las armas pueden ser de fuego, blancas y objetos contundentes, como palos, varillas, tubos y similares. Incluye 3 135 casos en los que no se especifica si hubo agresión física.</t>
    </r>
  </si>
  <si>
    <r>
      <t xml:space="preserve">Nota: Las estimaciones que aparecen en este cuadro están coloreadas de acuerdo con su nivel de precisión, </t>
    </r>
    <r>
      <rPr>
        <i/>
        <sz val="8"/>
        <color theme="1"/>
        <rFont val="Arial"/>
        <family val="2"/>
      </rPr>
      <t xml:space="preserve">en  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</t>
    </r>
    <r>
      <rPr>
        <i/>
        <sz val="8"/>
        <color theme="1"/>
        <rFont val="Arial"/>
        <family val="2"/>
      </rPr>
      <t xml:space="preserve"> Baja </t>
    </r>
    <r>
      <rPr>
        <sz val="8"/>
        <color theme="1"/>
        <rFont val="Arial"/>
        <family val="2"/>
      </rPr>
      <t xml:space="preserve">requiere un uso cauteloso de la estimación en el que se analicen las causas de la alta </t>
    </r>
  </si>
  <si>
    <t xml:space="preserve">         variabilidad y se consideren otros indicadores de precisión y confiabilidad, como el intervalo de confianza.</t>
  </si>
  <si>
    <t xml:space="preserve">          confianza.</t>
  </si>
  <si>
    <t xml:space="preserve">         se analicen las causas de la alta variabilidad y se consideren otros indicadores de precisión y confiabilidad, como el intervalo de </t>
  </si>
  <si>
    <r>
      <t xml:space="preserve">         tomando como referencia el coeficiente de variación CV (%). Una precisión </t>
    </r>
    <r>
      <rPr>
        <i/>
        <sz val="8"/>
        <rFont val="Arial"/>
        <family val="2"/>
      </rPr>
      <t>Baja</t>
    </r>
    <r>
      <rPr>
        <sz val="8"/>
        <rFont val="Arial"/>
        <family val="2"/>
      </rPr>
      <t xml:space="preserve"> requiere un uso cauteloso de la estimación en el que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</si>
  <si>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</t>
    </r>
  </si>
  <si>
    <t xml:space="preserve">  al consumidor (entrega de dinero por un producto o servicio que no se recibió conforme a lo acordado).</t>
  </si>
  <si>
    <r>
      <t>Nota: Las estimaciones que aparecen en este cuadro están coloreadas de acuerdo con su nivel de precisión, en</t>
    </r>
    <r>
      <rPr>
        <i/>
        <sz val="8"/>
        <rFont val="Arial"/>
        <family val="2"/>
      </rPr>
      <t xml:space="preserve"> Alto, Moderado </t>
    </r>
    <r>
      <rPr>
        <sz val="8"/>
        <rFont val="Arial"/>
        <family val="2"/>
      </rPr>
      <t>y</t>
    </r>
    <r>
      <rPr>
        <i/>
        <sz val="8"/>
        <rFont val="Arial"/>
        <family val="2"/>
      </rPr>
      <t xml:space="preserve"> Bajo, </t>
    </r>
    <r>
      <rPr>
        <sz val="8"/>
        <rFont val="Arial"/>
        <family val="2"/>
      </rPr>
      <t>tomando como referencia el coeficiente de variación CV (%). Una precisión</t>
    </r>
  </si>
  <si>
    <r>
      <t xml:space="preserve">         </t>
    </r>
    <r>
      <rPr>
        <i/>
        <sz val="8"/>
        <rFont val="Arial"/>
        <family val="2"/>
      </rPr>
      <t>Baja</t>
    </r>
    <r>
      <rPr>
        <sz val="8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</si>
  <si>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consumidor (entrega de dinero por un producto o servicio que no se </t>
    </r>
  </si>
  <si>
    <t xml:space="preserve">  recibio conforme a lo acordado).</t>
  </si>
  <si>
    <r>
      <t xml:space="preserve">             tomando como referencia el coeficiente de variación CV (%). Una precisión </t>
    </r>
    <r>
      <rPr>
        <i/>
        <sz val="8"/>
        <rFont val="Arial"/>
        <family val="2"/>
      </rPr>
      <t>Baja</t>
    </r>
    <r>
      <rPr>
        <sz val="8"/>
        <rFont val="Arial"/>
        <family val="2"/>
      </rPr>
      <t xml:space="preserve"> requiere un uso cauteloso de la estimación en el que </t>
    </r>
  </si>
  <si>
    <t xml:space="preserve">            se analicen las causas de la alta variabilidad y se consideren otros indicadores de precisión y confiabilidad, como el intervalo de </t>
  </si>
  <si>
    <t xml:space="preserve">            confianza.</t>
  </si>
  <si>
    <t xml:space="preserve">Nota 2: Las cifras correspondientes a los Estados Unidos Mexicanos incluyen 11 300 delitos donde la víctima estuvo presente y no se </t>
  </si>
  <si>
    <t xml:space="preserve">             especificó la entidad de ocurrencia.</t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</si>
  <si>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en casa habitación, se generó a partir del factor de expansión hogar por </t>
    </r>
  </si>
  <si>
    <r>
      <t xml:space="preserve">Nota 1: Las estimaciones que aparecen en este cuadro están coloreadas de acuerdo con su nivel de precisión, en </t>
    </r>
    <r>
      <rPr>
        <i/>
        <sz val="8"/>
        <color rgb="FF000000"/>
        <rFont val="Arial"/>
        <family val="2"/>
      </rPr>
      <t>Alto, Moderado y Bajo,</t>
    </r>
    <r>
      <rPr>
        <sz val="8"/>
        <color rgb="FF000000"/>
        <rFont val="Arial"/>
        <family val="2"/>
      </rPr>
      <t xml:space="preserve"> tomando como referencia el coeficiente</t>
    </r>
  </si>
  <si>
    <r>
      <t xml:space="preserve">             de variación CV (%). Una precisión </t>
    </r>
    <r>
      <rPr>
        <i/>
        <sz val="8"/>
        <color rgb="FF000000"/>
        <rFont val="Arial"/>
        <family val="2"/>
      </rPr>
      <t>Baja</t>
    </r>
    <r>
      <rPr>
        <sz val="8"/>
        <color rgb="FF000000"/>
        <rFont val="Arial"/>
        <family val="2"/>
      </rPr>
      <t xml:space="preserve"> requiere un uso cauteloso de la estimación en el que se analicen las causas de la alta variabilidad y se consideren otros </t>
    </r>
  </si>
  <si>
    <t>             indicadores de precisión y confiabilidad, como el intervalo de confianza.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</si>
  <si>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 xml:space="preserve">secuestro o secuestro exprés, delitos sexuales, tales como hostigamiento o intimidación sexual, manoseo, exhibicionismo, intento de violación y </t>
    </r>
  </si>
  <si>
    <t xml:space="preserve">  violación sexual.</t>
  </si>
  <si>
    <t>Nota 2: La suma de los tipos de daños puede ser mayor al total de delitos ocurridos, debido a que cada informante pudo declarar más de un tipo de daño.</t>
  </si>
  <si>
    <r>
      <t>Nota 1: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</t>
    </r>
  </si>
  <si>
    <t xml:space="preserve">            estimación en el que se analicen las causas de la alta variabilidad y se consideren otros indicadores de precisión y confiabilidad, como el intervalo de confianza.</t>
  </si>
  <si>
    <r>
      <t>            Alto</t>
    </r>
    <r>
      <rPr>
        <sz val="8"/>
        <color rgb="FF000000"/>
        <rFont val="Arial"/>
        <family val="2"/>
      </rPr>
      <t>, CV en el rango de (0,15)</t>
    </r>
  </si>
  <si>
    <r>
      <t>            Moderado</t>
    </r>
    <r>
      <rPr>
        <sz val="8"/>
        <color rgb="FF000000"/>
        <rFont val="Arial"/>
        <family val="2"/>
      </rPr>
      <t>, CV en el rango de [15,30)</t>
    </r>
  </si>
  <si>
    <r>
      <t>            Bajo</t>
    </r>
    <r>
      <rPr>
        <sz val="8"/>
        <color rgb="FF000000"/>
        <rFont val="Arial"/>
        <family val="2"/>
      </rPr>
      <t>, CV de 30% en adelante</t>
    </r>
  </si>
  <si>
    <t>Delitos ocurridos por tipo según tipo de daño</t>
  </si>
  <si>
    <t>Tipo de daño</t>
  </si>
  <si>
    <r>
      <t>2</t>
    </r>
    <r>
      <rPr>
        <sz val="8"/>
        <color indexed="8"/>
        <rFont val="Arial"/>
        <family val="2"/>
      </rPr>
      <t xml:space="preserve"> Incluye 60 264 casos en los que no se especificó el tipo de daño.</t>
    </r>
  </si>
  <si>
    <t>y tipo de daño según sexo de la víctima</t>
  </si>
  <si>
    <t>Nota 3: Las cifras correspondientes a los Estados Unidos Mexicanos incluyen 20 587 delitos en los que no se especificó la entidad de ocurrencia.</t>
  </si>
  <si>
    <t>Entidad federativa
Condición de daño
   Tipo de daño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</si>
  <si>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</t>
    </r>
  </si>
  <si>
    <t xml:space="preserve">            alta variabilidad y se consideren otros indicadores de precisión y confiabilidad, como el intervalo de confianza.</t>
  </si>
  <si>
    <r>
      <rPr>
        <b/>
        <sz val="8"/>
        <color theme="1"/>
        <rFont val="Arial"/>
        <family val="2"/>
      </rPr>
      <t xml:space="preserve">            Alto,</t>
    </r>
    <r>
      <rPr>
        <sz val="8"/>
        <color theme="1"/>
        <rFont val="Arial"/>
        <family val="2"/>
      </rPr>
      <t xml:space="preserve"> CV en el rango de (0,15)</t>
    </r>
  </si>
  <si>
    <r>
      <t xml:space="preserve">            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</si>
  <si>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   Bajo,</t>
    </r>
    <r>
      <rPr>
        <sz val="8"/>
        <rFont val="Arial"/>
        <family val="2"/>
      </rPr>
      <t xml:space="preserve"> CV de 30% en adelante</t>
    </r>
  </si>
  <si>
    <t>Nota 2: Conforme a los criterios estadísticos se excluye a nivel nacional un registro muestral cuya expansión, para pérdidas a consecuencia del delito durante 2025, incorpora una alta variabilidad a la estimación y por ende disminuye su calidad estadística.</t>
  </si>
  <si>
    <r>
      <t>Nota 1: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Alto,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 xml:space="preserve">Bajo, </t>
    </r>
    <r>
      <rPr>
        <sz val="8"/>
        <color theme="1"/>
        <rFont val="Arial"/>
        <family val="2"/>
      </rPr>
      <t xml:space="preserve">tomando como </t>
    </r>
  </si>
  <si>
    <r>
      <t xml:space="preserve">            referencia el coeficiente de variación CV (%). Una precisión </t>
    </r>
    <r>
      <rPr>
        <i/>
        <sz val="8"/>
        <rFont val="Arial"/>
        <family val="2"/>
      </rPr>
      <t xml:space="preserve">Baja </t>
    </r>
    <r>
      <rPr>
        <sz val="8"/>
        <rFont val="Arial"/>
        <family val="2"/>
      </rPr>
      <t xml:space="preserve">requiere un uso cauteloso de la estimación en el que se analicen las causas de la alta </t>
    </r>
  </si>
  <si>
    <t xml:space="preserve">            variabilidad y se consideren otros indicadores de precisión y confiabilidad, como el intervalo de confianza.</t>
  </si>
  <si>
    <r>
      <t>            Alto</t>
    </r>
    <r>
      <rPr>
        <sz val="8"/>
        <color rgb="FF000000"/>
        <rFont val="Arial"/>
        <family val="2"/>
      </rPr>
      <t>, CV en el rango de (0,15)</t>
    </r>
  </si>
  <si>
    <r>
      <t>            Moderado</t>
    </r>
    <r>
      <rPr>
        <sz val="8"/>
        <color rgb="FF000000"/>
        <rFont val="Arial"/>
        <family val="2"/>
      </rPr>
      <t>, CV en el rango de [15,30)</t>
    </r>
  </si>
  <si>
    <r>
      <t>            Bajo</t>
    </r>
    <r>
      <rPr>
        <sz val="8"/>
        <color rgb="FF000000"/>
        <rFont val="Arial"/>
        <family val="2"/>
      </rPr>
      <t>, CV de 30% en adelante</t>
    </r>
  </si>
  <si>
    <t xml:space="preserve">Nota 2: Conforme a los criterios estadísticos se excluye a nivel nacional un registro muestral cuya expansión, para pérdidas a consecuencia del delito durante </t>
  </si>
  <si>
    <t xml:space="preserve">             2025, incorpora una alta variabilidad a la estimación y por ende disminuye su calidad estadística.</t>
  </si>
  <si>
    <r>
      <t>Fuente: INEGI.</t>
    </r>
    <r>
      <rPr>
        <i/>
        <sz val="8"/>
        <color theme="1"/>
        <rFont val="Arial"/>
        <family val="2"/>
      </rPr>
      <t xml:space="preserve"> Encuesta Nacional de Victimización y Percepción sobre Seguridad Pública,</t>
    </r>
    <r>
      <rPr>
        <sz val="8"/>
        <color theme="1"/>
        <rFont val="Arial"/>
        <family val="2"/>
      </rPr>
      <t xml:space="preserve"> 2026.</t>
    </r>
  </si>
  <si>
    <t xml:space="preserve">  habitación, se generó a partir del factor de expansión hogar por tratarse de delitos del hogar.</t>
  </si>
  <si>
    <r>
      <rPr>
        <b/>
        <sz val="8"/>
        <color theme="1"/>
        <rFont val="Arial"/>
        <family val="2"/>
      </rPr>
      <t xml:space="preserve">             Alto,</t>
    </r>
    <r>
      <rPr>
        <sz val="8"/>
        <color theme="1"/>
        <rFont val="Arial"/>
        <family val="2"/>
      </rPr>
      <t xml:space="preserve"> CV en el rango de (0,15)</t>
    </r>
  </si>
  <si>
    <r>
      <t xml:space="preserve">             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</si>
  <si>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    Bajo,</t>
    </r>
    <r>
      <rPr>
        <sz val="8"/>
        <rFont val="Arial"/>
        <family val="2"/>
      </rPr>
      <t xml:space="preserve"> CV de 30% en adelante</t>
    </r>
  </si>
  <si>
    <t>Delitos donde la víctima estuvo presente con agresión física o amenazas</t>
  </si>
  <si>
    <t>Condición</t>
  </si>
  <si>
    <t>de violencia por tipo de delito según condición</t>
  </si>
  <si>
    <r>
      <t>Delitos con agresión física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o amenazas de violencia</t>
    </r>
    <r>
      <rPr>
        <b/>
        <vertAlign val="superscript"/>
        <sz val="8"/>
        <color theme="1"/>
        <rFont val="Arial"/>
        <family val="2"/>
      </rPr>
      <t>3</t>
    </r>
  </si>
  <si>
    <r>
      <t>Agresión física</t>
    </r>
    <r>
      <rPr>
        <b/>
        <vertAlign val="superscript"/>
        <sz val="8"/>
        <color theme="1"/>
        <rFont val="Arial"/>
        <family val="2"/>
      </rPr>
      <t>2</t>
    </r>
  </si>
  <si>
    <r>
      <t>Amenazas de violencia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</si>
  <si>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           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 las causas de la alta variabilidad y se consideren otros </t>
    </r>
  </si>
  <si>
    <t xml:space="preserve">             indicadores de precisión y confiabilidad, como el intervalo de confianza.</t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</si>
  <si>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</t>
    </r>
    <r>
      <rPr>
        <sz val="8"/>
        <color theme="1"/>
        <rFont val="Arial"/>
        <family val="2"/>
      </rPr>
      <t xml:space="preserve">de vehículos y robo en casa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</si>
  <si>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Son aquellos en los que las víctimas estuvieron presentes y pudieron observar la comisión del delito. El fraude se excluye por ser un acto de engaño y no de violencia.</t>
    </r>
  </si>
  <si>
    <t>Nota 2: Las cifras correspondientes a los Estados Unidos Mexicanos incluyen 11 300 delitos donde la víctima estuvo presente y no se especificó la entidad de ocurrencia.</t>
  </si>
  <si>
    <t xml:space="preserve">              especificó la entidad de ocurrencia.</t>
  </si>
  <si>
    <r>
      <t>Nota 1: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Alto,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 xml:space="preserve">Bajo, </t>
    </r>
  </si>
  <si>
    <r>
      <t xml:space="preserve">             tomando como referencia el coeficiente de variación CV (%). Una precisión </t>
    </r>
    <r>
      <rPr>
        <i/>
        <sz val="8"/>
        <rFont val="Arial"/>
        <family val="2"/>
      </rPr>
      <t xml:space="preserve">Baja </t>
    </r>
    <r>
      <rPr>
        <sz val="8"/>
        <rFont val="Arial"/>
        <family val="2"/>
      </rPr>
      <t xml:space="preserve">requiere un uso cauteloso de la estimación en el que </t>
    </r>
  </si>
  <si>
    <t xml:space="preserve">             se analicen las causas de la alta variabilidad y se consideren otros indicadores de precisión y confiabilidad, como el intervalo de </t>
  </si>
  <si>
    <t xml:space="preserve">             confianza.</t>
  </si>
  <si>
    <r>
      <t xml:space="preserve">1 </t>
    </r>
    <r>
      <rPr>
        <sz val="8"/>
        <rFont val="Arial"/>
        <family val="2"/>
      </rPr>
      <t>Son aquellos en los que las víctimas estuvieron presentes y pudieron observar la comisión del delito. El fraude se excluye por ser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un acto de </t>
    </r>
  </si>
  <si>
    <t xml:space="preserve">  engaño y no de violencia.</t>
  </si>
  <si>
    <r>
      <t>Agresión física</t>
    </r>
    <r>
      <rPr>
        <b/>
        <vertAlign val="superscript"/>
        <sz val="8"/>
        <rFont val="Arial"/>
        <family val="2"/>
      </rPr>
      <t>3</t>
    </r>
  </si>
  <si>
    <t>Nota 2: Las cifras correspondientes a los Estados Unidos Mexicanos incluyen 2 824 delitos donde la víctima estuvo presente y no se</t>
  </si>
  <si>
    <t>Nota 2: Las cifras correspondientes a los Estados Unidos Mexicanos incluyen 8 476 delitos donde la víctima estuvo presente y no se</t>
  </si>
  <si>
    <t>Cuadro 4.24</t>
  </si>
  <si>
    <t>Cuadro 4.25</t>
  </si>
  <si>
    <t>Cuadro 4.26</t>
  </si>
  <si>
    <t>Delitos donde la víctima estuvo presente con agresión física o amenaza, 2025</t>
  </si>
  <si>
    <t>Pérdidas monetarias por tipo de delito</t>
  </si>
  <si>
    <t>según victimización</t>
  </si>
  <si>
    <t>Total en pérdidas monetarias</t>
  </si>
  <si>
    <t xml:space="preserve">Víctimas </t>
  </si>
  <si>
    <t>Gasto promedio a consecuencia
 del delito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</si>
  <si>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</t>
    </r>
  </si>
  <si>
    <r>
      <t xml:space="preserve">             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</t>
    </r>
  </si>
  <si>
    <t xml:space="preserve">              cauteloso de la estimación en el que se analicen las causas de la alta variabilidad y se consideren otros indicadores de </t>
  </si>
  <si>
    <r>
      <t>              Alto</t>
    </r>
    <r>
      <rPr>
        <sz val="8"/>
        <color rgb="FF000000"/>
        <rFont val="Arial"/>
        <family val="2"/>
      </rPr>
      <t>, CV en el rango de (0,15)</t>
    </r>
  </si>
  <si>
    <r>
      <t>              Moderado</t>
    </r>
    <r>
      <rPr>
        <sz val="8"/>
        <color rgb="FF000000"/>
        <rFont val="Arial"/>
        <family val="2"/>
      </rPr>
      <t>, CV en el rango de [15,30)</t>
    </r>
  </si>
  <si>
    <r>
      <t>              Bajo</t>
    </r>
    <r>
      <rPr>
        <sz val="8"/>
        <color rgb="FF000000"/>
        <rFont val="Arial"/>
        <family val="2"/>
      </rPr>
      <t>, CV de 30% en adelante</t>
    </r>
  </si>
  <si>
    <t xml:space="preserve">Nota 2: Conforme a los criterios estadísticos se excluye a nivel nacional un registro muestral cuya expansión, para total en </t>
  </si>
  <si>
    <t xml:space="preserve">            pérdidas monetarias durante 2025, incorpora una alta variabilidad a la estimación y por ende disminuye su calidad </t>
  </si>
  <si>
    <t xml:space="preserve">             estadística.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</si>
  <si>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</si>
  <si>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De conformidad a las prácticas internacionales</t>
    </r>
    <r>
      <rPr>
        <b/>
        <sz val="8"/>
        <color indexed="8"/>
        <rFont val="Arial"/>
        <family val="2"/>
      </rPr>
      <t>,</t>
    </r>
    <r>
      <rPr>
        <sz val="8"/>
        <color indexed="8"/>
        <rFont val="Arial"/>
        <family val="2"/>
      </rPr>
      <t xml:space="preserve"> la estimación para los delitos de robo total de vehículo y robo de accesorios,</t>
    </r>
  </si>
  <si>
    <t>Cuadro A4.24</t>
  </si>
  <si>
    <t>Cuadro A4.25</t>
  </si>
  <si>
    <t>Cuadro A4.26</t>
  </si>
  <si>
    <t xml:space="preserve">Resumen de porcentajes de estimaciones por cuadro, según los rangos </t>
  </si>
  <si>
    <t>de los coeficientes de variación</t>
  </si>
  <si>
    <t>Tabulado</t>
  </si>
  <si>
    <t>Rangos de coeficiente de variación</t>
  </si>
  <si>
    <t>[0, 15)</t>
  </si>
  <si>
    <t>[15, 30)</t>
  </si>
  <si>
    <t>[30 y más)</t>
  </si>
  <si>
    <t>4.10</t>
  </si>
  <si>
    <t>4.20</t>
  </si>
  <si>
    <t>A4.25</t>
  </si>
  <si>
    <t>A4.26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</si>
  <si>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Incluye lesión física con el arma u otro tipo de violencia física.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</si>
  <si>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lesión física con el arma u otro tipo de violencia física.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</si>
  <si>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Incluye amenaza con causarle daño con el arma u otro tipo de daño físico.</t>
    </r>
  </si>
  <si>
    <t xml:space="preserve">   exhibicionismo, intento de violación y violación sexual.</t>
  </si>
  <si>
    <t xml:space="preserve">* Estimación cualitativa sobre la posible ausencia (caso absoluto 0 y relativo 0.0%) o generalidad del fenómeno (caso absoluto igual al universo y relativo </t>
  </si>
  <si>
    <t xml:space="preserve">   100.0%).</t>
  </si>
  <si>
    <t xml:space="preserve">Nota 2: Excluye delitos de fraude debido a que su naturaleza de engaño dificulta la identificación de las características del (de los) </t>
  </si>
  <si>
    <t xml:space="preserve">              delincuente(s).</t>
  </si>
  <si>
    <r>
      <t>Portación de armas
   Agresión física</t>
    </r>
    <r>
      <rPr>
        <b/>
        <vertAlign val="superscript"/>
        <sz val="8"/>
        <rFont val="Arial"/>
        <family val="2"/>
      </rPr>
      <t>1</t>
    </r>
  </si>
  <si>
    <t>Con agresión física</t>
  </si>
  <si>
    <t>de armas y de agresión física según sexo de la víctima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</si>
  <si>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 Moderado y Bajo</t>
    </r>
    <r>
      <rPr>
        <sz val="8"/>
        <color theme="1"/>
        <rFont val="Arial"/>
        <family val="2"/>
      </rPr>
      <t>, tomando como referencia el coeficiente</t>
    </r>
  </si>
  <si>
    <r>
      <t>Delitos ocurridos</t>
    </r>
    <r>
      <rPr>
        <b/>
        <vertAlign val="superscript"/>
        <sz val="8"/>
        <rFont val="Arial"/>
        <family val="2"/>
      </rPr>
      <t>2</t>
    </r>
  </si>
  <si>
    <r>
      <t>Delitos con víctima presente</t>
    </r>
    <r>
      <rPr>
        <b/>
        <vertAlign val="superscript"/>
        <sz val="8"/>
        <rFont val="Arial"/>
        <family val="2"/>
      </rPr>
      <t>3</t>
    </r>
  </si>
  <si>
    <r>
      <t>Con portación de armas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</si>
  <si>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Es la suma de los delitos captados por la encuesta, hayan sido o no denunciados ante el Ministerio Público o Fiscalía Estatal.</t>
    </r>
  </si>
  <si>
    <r>
      <t xml:space="preserve">3 </t>
    </r>
    <r>
      <rPr>
        <sz val="8"/>
        <rFont val="Arial"/>
        <family val="2"/>
      </rPr>
      <t>Son aquellos en los que las víctimas estuvieron presentes y pudieron observar la comisión del delito.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</si>
  <si>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Incluye armas de fuego, armas blancas y objetos contundentes, como palos, varillas, tubos y similares.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</si>
  <si>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lesión física con el arma u otro tipo de violencia física.</t>
    </r>
  </si>
  <si>
    <r>
      <t>Nota: Las estimaciones que aparecen en este cuadro están coloreadas de acuerdo con su nivel de precisión, en  </t>
    </r>
    <r>
      <rPr>
        <i/>
        <sz val="8"/>
        <rFont val="Arial"/>
        <family val="2"/>
      </rPr>
      <t xml:space="preserve">Alto, Moderado </t>
    </r>
    <r>
      <rPr>
        <sz val="8"/>
        <rFont val="Arial"/>
        <family val="2"/>
      </rPr>
      <t xml:space="preserve">y </t>
    </r>
    <r>
      <rPr>
        <i/>
        <sz val="8"/>
        <rFont val="Arial"/>
        <family val="2"/>
      </rPr>
      <t>Bajo,</t>
    </r>
    <r>
      <rPr>
        <sz val="8"/>
        <rFont val="Arial"/>
        <family val="2"/>
      </rPr>
      <t xml:space="preserve"> tomando como </t>
    </r>
  </si>
  <si>
    <r>
      <t xml:space="preserve">          referencia el coeficiente de variación CV (%). Una precisión </t>
    </r>
    <r>
      <rPr>
        <i/>
        <sz val="8"/>
        <rFont val="Arial"/>
        <family val="2"/>
      </rPr>
      <t>Baja</t>
    </r>
    <r>
      <rPr>
        <sz val="8"/>
        <rFont val="Arial"/>
        <family val="2"/>
      </rPr>
      <t xml:space="preserve"> requiere un uso cauteloso de la estimación en el que se analicen las causas de la</t>
    </r>
  </si>
  <si>
    <t xml:space="preserve">          alta variabilidad y se consideren otros indicadores de precisión y confiabilidad, como el intervalo de confianza.</t>
  </si>
  <si>
    <r>
      <t>           Alto</t>
    </r>
    <r>
      <rPr>
        <sz val="8"/>
        <color rgb="FF000000"/>
        <rFont val="Arial"/>
        <family val="2"/>
      </rPr>
      <t>, CV en el rango de (0,15)</t>
    </r>
  </si>
  <si>
    <r>
      <t>           Bajo</t>
    </r>
    <r>
      <rPr>
        <sz val="8"/>
        <color rgb="FF000000"/>
        <rFont val="Arial"/>
        <family val="2"/>
      </rPr>
      <t>, CV de 30% en adelante</t>
    </r>
  </si>
  <si>
    <r>
      <t>           Moderado</t>
    </r>
    <r>
      <rPr>
        <sz val="8"/>
        <color rgb="FF000000"/>
        <rFont val="Arial"/>
        <family val="2"/>
      </rPr>
      <t>, CV en el rango de [15,30)</t>
    </r>
  </si>
  <si>
    <r>
      <t>Sin portación de armas</t>
    </r>
    <r>
      <rPr>
        <b/>
        <vertAlign val="superscript"/>
        <sz val="8"/>
        <rFont val="Arial"/>
        <family val="2"/>
      </rPr>
      <t>8</t>
    </r>
  </si>
  <si>
    <r>
      <t>No especificado (Portación de armas)</t>
    </r>
    <r>
      <rPr>
        <b/>
        <vertAlign val="superscript"/>
        <sz val="8"/>
        <rFont val="Arial"/>
        <family val="2"/>
      </rPr>
      <t>9</t>
    </r>
  </si>
  <si>
    <r>
      <t>8</t>
    </r>
    <r>
      <rPr>
        <sz val="8"/>
        <rFont val="Arial"/>
        <family val="2"/>
      </rPr>
      <t xml:space="preserve"> Incluye 24 165 casos en los que no se especifica si hubo agresión física.</t>
    </r>
  </si>
  <si>
    <r>
      <t xml:space="preserve">6 </t>
    </r>
    <r>
      <rPr>
        <sz val="8"/>
        <rFont val="Arial"/>
        <family val="2"/>
      </rPr>
      <t>Son aquellos en los que las víctimas estuvieron presentes y pudieron observar la comisión del delito.</t>
    </r>
  </si>
  <si>
    <t>Delitos ocurridos con víctima presente por condición de portación de armas y de agresión física según sexo de la víctima, 2025</t>
  </si>
  <si>
    <t>Delitos ocurridos con víctima presente por condición de portación de arma y de agresión física según tipos de delitos, 2025</t>
  </si>
  <si>
    <t>de arma y de agresión física según tipos de delitos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</si>
  <si>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Incluye las opciones de "No sabe / no responde".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</si>
  <si>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Se refiere a la opción "No sabe / no responde".</t>
    </r>
  </si>
  <si>
    <r>
      <t>Nota 1: Las estimaciones que aparecen en este cuadro están coloreadas de acuerdo con su nivel de precisión, en  </t>
    </r>
    <r>
      <rPr>
        <i/>
        <sz val="8"/>
        <rFont val="Arial"/>
        <family val="2"/>
      </rPr>
      <t xml:space="preserve">Alto, Moderado </t>
    </r>
    <r>
      <rPr>
        <sz val="8"/>
        <rFont val="Arial"/>
        <family val="2"/>
      </rPr>
      <t xml:space="preserve">y </t>
    </r>
    <r>
      <rPr>
        <i/>
        <sz val="8"/>
        <rFont val="Arial"/>
        <family val="2"/>
      </rPr>
      <t>Bajo,</t>
    </r>
    <r>
      <rPr>
        <sz val="8"/>
        <rFont val="Arial"/>
        <family val="2"/>
      </rPr>
      <t xml:space="preserve"> tomando como referencia el coeficiente de variación CV (%). Una precisión </t>
    </r>
    <r>
      <rPr>
        <i/>
        <sz val="8"/>
        <rFont val="Arial"/>
        <family val="2"/>
      </rPr>
      <t>Baja</t>
    </r>
    <r>
      <rPr>
        <sz val="8"/>
        <rFont val="Arial"/>
        <family val="2"/>
      </rPr>
      <t xml:space="preserve"> requiere un uso cauteloso de la estimación en el que se analicen las causas</t>
    </r>
  </si>
  <si>
    <t xml:space="preserve">            de la alta variabilidad y se consideren otros indicadores de precisión y confiabilidad, como el intervalo de confianza.</t>
  </si>
  <si>
    <r>
      <t>            Alto</t>
    </r>
    <r>
      <rPr>
        <sz val="8"/>
        <color rgb="FF000000"/>
        <rFont val="Arial"/>
        <family val="2"/>
      </rPr>
      <t>, CV en el rango de (0,15)</t>
    </r>
  </si>
  <si>
    <r>
      <t>            Moderado</t>
    </r>
    <r>
      <rPr>
        <sz val="8"/>
        <color rgb="FF000000"/>
        <rFont val="Arial"/>
        <family val="2"/>
      </rPr>
      <t>, CV en el rango de [15,30)</t>
    </r>
  </si>
  <si>
    <r>
      <t>            Bajo</t>
    </r>
    <r>
      <rPr>
        <sz val="8"/>
        <color rgb="FF000000"/>
        <rFont val="Arial"/>
        <family val="2"/>
      </rPr>
      <t>, CV de 30% en adelante</t>
    </r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</si>
  <si>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 xml:space="preserve">Incluye secuestro o secuestro exprés, delitos sexuales, tales como hostigamiento o intimidación sexual, manoseo,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</si>
</sst>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##\ ###\ ##0"/>
    <numFmt numFmtId="166" formatCode="0.0"/>
    <numFmt numFmtId="167" formatCode="#\ ###\ ##0"/>
    <numFmt numFmtId="168" formatCode="###\ ###\ ###\ ##0"/>
    <numFmt numFmtId="169" formatCode="#&quot; &quot;###&quot; &quot;##0"/>
    <numFmt numFmtId="170" formatCode="0.0000"/>
    <numFmt numFmtId="171" formatCode="###\ ###\ ###\ ###\ ##0"/>
    <numFmt numFmtId="172" formatCode=".\ \ #;"/>
    <numFmt numFmtId="173" formatCode="0.0%"/>
  </numFmts>
  <fonts count="43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80"/>
      <name val="Arial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000000"/>
      <name val="Arial"/>
      <family val="2"/>
    </font>
    <font>
      <b/>
      <sz val="12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80"/>
      <name val="INEGI Institucional"/>
      <family val="2"/>
    </font>
    <font>
      <sz val="9"/>
      <color rgb="FF000080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9"/>
      <color rgb="FF000080"/>
      <name val="INEGI Institucional"/>
    </font>
    <font>
      <sz val="10"/>
      <color rgb="FF000000"/>
      <name val="Courier New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none">
        <fgColor rgb="FFFFFF99"/>
        <bgColor rgb="FFADD8E6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FF5400"/>
        <bgColor rgb="FFADD8E6"/>
      </patternFill>
    </fill>
    <fill>
      <patternFill patternType="solid">
        <fgColor rgb="FFFFEA00"/>
        <bgColor rgb="FFADD8E6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</borders>
  <cellStyleXfs count="21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" borderId="4" applyNumberFormat="0" applyFont="0" applyAlignment="0" applyProtection="0"/>
    <xf numFmtId="0" fontId="14" fillId="2" borderId="4" applyNumberFormat="0" applyFont="0" applyAlignment="0" applyProtection="0"/>
    <xf numFmtId="0" fontId="14" fillId="3" borderId="0"/>
    <xf numFmtId="0" fontId="15" fillId="3" borderId="0" applyNumberFormat="0" applyFill="0" applyBorder="0" applyAlignment="0" applyProtection="0">
      <alignment vertical="top"/>
      <protection locked="0"/>
    </xf>
    <xf numFmtId="0" fontId="11" fillId="3" borderId="0"/>
    <xf numFmtId="0" fontId="11" fillId="3" borderId="0"/>
    <xf numFmtId="164" fontId="14" fillId="3" borderId="0" applyFont="0" applyFill="0" applyBorder="0" applyAlignment="0" applyProtection="0"/>
    <xf numFmtId="0" fontId="14" fillId="3" borderId="0"/>
  </cellStyleXfs>
  <cellXfs count="390">
    <xf numFmtId="0" fontId="0" fillId="0" borderId="0" xfId="0"/>
    <xf numFmtId="0" fontId="19" fillId="0" borderId="0" xfId="15" applyFont="1" applyFill="1" applyAlignment="1">
      <alignment vertical="center"/>
    </xf>
    <xf numFmtId="166" fontId="1" fillId="0" borderId="0" xfId="15" applyNumberFormat="1" applyFont="1" applyFill="1" applyAlignment="1">
      <alignment vertical="center"/>
    </xf>
    <xf numFmtId="0" fontId="1" fillId="0" borderId="0" xfId="15" applyFont="1" applyFill="1" applyAlignment="1">
      <alignment vertical="center"/>
    </xf>
    <xf numFmtId="0" fontId="5" fillId="0" borderId="0" xfId="15" applyFont="1" applyFill="1" applyAlignment="1">
      <alignment vertical="center"/>
    </xf>
    <xf numFmtId="0" fontId="34" fillId="0" borderId="0" xfId="15" applyFont="1" applyFill="1" applyAlignment="1">
      <alignment vertical="center"/>
    </xf>
    <xf numFmtId="0" fontId="1" fillId="0" borderId="0" xfId="15" applyFont="1" applyFill="1" applyAlignment="1">
      <alignment horizontal="left" vertical="center"/>
    </xf>
    <xf numFmtId="0" fontId="36" fillId="0" borderId="0" xfId="15" applyFont="1" applyFill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0" fillId="0" borderId="0" xfId="15" applyFont="1" applyFill="1" applyAlignment="1">
      <alignment horizontal="justify" vertical="center"/>
    </xf>
    <xf numFmtId="0" fontId="19" fillId="0" borderId="0" xfId="15" applyFont="1" applyFill="1" applyAlignment="1">
      <alignment horizontal="center" vertical="center" wrapText="1"/>
    </xf>
    <xf numFmtId="2" fontId="19" fillId="0" borderId="0" xfId="15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0" xfId="15" applyFont="1" applyFill="1" applyAlignment="1">
      <alignment horizontal="center" vertical="center"/>
    </xf>
    <xf numFmtId="0" fontId="5" fillId="0" borderId="0" xfId="15" applyFont="1" applyFill="1" applyAlignment="1">
      <alignment horizontal="right" vertical="center"/>
    </xf>
    <xf numFmtId="0" fontId="39" fillId="0" borderId="0" xfId="20" quotePrefix="1" applyFont="1" applyFill="1" applyAlignment="1">
      <alignment horizontal="left" vertical="center"/>
    </xf>
    <xf numFmtId="0" fontId="10" fillId="0" borderId="0" xfId="15" applyFont="1" applyFill="1" applyAlignment="1">
      <alignment vertical="center"/>
    </xf>
    <xf numFmtId="0" fontId="9" fillId="0" borderId="0" xfId="15" applyFont="1" applyFill="1" applyAlignment="1">
      <alignment horizontal="left" vertical="center"/>
    </xf>
    <xf numFmtId="0" fontId="9" fillId="0" borderId="0" xfId="15" applyFont="1" applyFill="1" applyAlignment="1">
      <alignment vertical="center"/>
    </xf>
    <xf numFmtId="0" fontId="4" fillId="0" borderId="1" xfId="15" applyFont="1" applyFill="1" applyBorder="1" applyAlignment="1">
      <alignment horizontal="right" vertical="center" wrapText="1"/>
    </xf>
    <xf numFmtId="0" fontId="14" fillId="0" borderId="0" xfId="15" applyFill="1" applyAlignment="1">
      <alignment horizontal="distributed" vertical="center" justifyLastLine="1"/>
    </xf>
    <xf numFmtId="0" fontId="14" fillId="0" borderId="0" xfId="15" applyFill="1" applyAlignment="1">
      <alignment vertical="center"/>
    </xf>
    <xf numFmtId="0" fontId="0" fillId="0" borderId="0" xfId="0" applyAlignment="1">
      <alignment vertical="center"/>
    </xf>
    <xf numFmtId="0" fontId="1" fillId="0" borderId="0" xfId="15" applyFont="1" applyFill="1" applyAlignment="1">
      <alignment vertical="center" justifyLastLine="1"/>
    </xf>
    <xf numFmtId="0" fontId="14" fillId="0" borderId="0" xfId="15" applyFill="1" applyAlignment="1">
      <alignment vertical="center" justifyLastLine="1"/>
    </xf>
    <xf numFmtId="0" fontId="23" fillId="0" borderId="0" xfId="15" applyFont="1" applyFill="1" applyAlignment="1">
      <alignment vertical="center"/>
    </xf>
    <xf numFmtId="0" fontId="26" fillId="0" borderId="0" xfId="15" applyFont="1" applyFill="1" applyAlignment="1">
      <alignment vertical="center"/>
    </xf>
    <xf numFmtId="165" fontId="1" fillId="0" borderId="0" xfId="15" applyNumberFormat="1" applyFont="1" applyFill="1" applyAlignment="1">
      <alignment vertical="center"/>
    </xf>
    <xf numFmtId="0" fontId="2" fillId="0" borderId="0" xfId="15" applyFont="1" applyFill="1" applyAlignment="1">
      <alignment horizontal="left" vertical="center"/>
    </xf>
    <xf numFmtId="0" fontId="2" fillId="0" borderId="0" xfId="15" applyFont="1" applyFill="1" applyAlignment="1">
      <alignment vertical="center"/>
    </xf>
    <xf numFmtId="0" fontId="1" fillId="0" borderId="0" xfId="0" applyFont="1" applyAlignment="1">
      <alignment vertical="center"/>
    </xf>
    <xf numFmtId="0" fontId="22" fillId="0" borderId="0" xfId="15" applyFont="1" applyFill="1" applyAlignment="1">
      <alignment horizontal="left" vertical="center"/>
    </xf>
    <xf numFmtId="0" fontId="10" fillId="0" borderId="0" xfId="15" applyFont="1" applyFill="1" applyAlignment="1">
      <alignment horizontal="left" vertical="center"/>
    </xf>
    <xf numFmtId="0" fontId="4" fillId="0" borderId="2" xfId="15" applyFont="1" applyFill="1" applyBorder="1" applyAlignment="1">
      <alignment horizontal="right" vertical="center" wrapText="1"/>
    </xf>
    <xf numFmtId="0" fontId="4" fillId="0" borderId="1" xfId="15" applyFont="1" applyFill="1" applyBorder="1" applyAlignment="1">
      <alignment horizontal="right" vertical="center"/>
    </xf>
    <xf numFmtId="0" fontId="4" fillId="0" borderId="2" xfId="15" applyFont="1" applyFill="1" applyBorder="1" applyAlignment="1">
      <alignment horizontal="right" vertical="center"/>
    </xf>
    <xf numFmtId="0" fontId="5" fillId="0" borderId="0" xfId="15" applyFont="1" applyFill="1" applyAlignment="1">
      <alignment horizontal="distributed" vertical="center" justifyLastLine="1"/>
    </xf>
    <xf numFmtId="0" fontId="5" fillId="0" borderId="0" xfId="15" applyFont="1" applyFill="1" applyAlignment="1">
      <alignment vertical="center" justifyLastLine="1"/>
    </xf>
    <xf numFmtId="0" fontId="5" fillId="0" borderId="0" xfId="15" applyFont="1" applyFill="1" applyAlignment="1">
      <alignment horizontal="left" vertical="center" justifyLastLine="1"/>
    </xf>
    <xf numFmtId="0" fontId="23" fillId="0" borderId="0" xfId="15" applyFont="1" applyFill="1" applyAlignment="1">
      <alignment horizontal="left" vertical="center"/>
    </xf>
    <xf numFmtId="0" fontId="2" fillId="0" borderId="0" xfId="15" applyFont="1" applyFill="1" applyAlignment="1">
      <alignment vertical="center" justifyLastLine="1"/>
    </xf>
    <xf numFmtId="0" fontId="16" fillId="0" borderId="0" xfId="15" applyFont="1" applyFill="1" applyAlignment="1">
      <alignment vertical="center"/>
    </xf>
    <xf numFmtId="1" fontId="16" fillId="0" borderId="0" xfId="15" applyNumberFormat="1" applyFont="1" applyFill="1" applyAlignment="1">
      <alignment vertical="center"/>
    </xf>
    <xf numFmtId="0" fontId="18" fillId="0" borderId="1" xfId="15" applyFont="1" applyFill="1" applyBorder="1" applyAlignment="1">
      <alignment horizontal="right" vertical="center" wrapText="1"/>
    </xf>
    <xf numFmtId="0" fontId="19" fillId="0" borderId="0" xfId="15" applyFont="1" applyFill="1" applyAlignment="1">
      <alignment horizontal="left" vertical="center"/>
    </xf>
    <xf numFmtId="0" fontId="19" fillId="0" borderId="0" xfId="18" applyFont="1" applyFill="1" applyAlignment="1">
      <alignment vertical="center"/>
    </xf>
    <xf numFmtId="165" fontId="1" fillId="0" borderId="0" xfId="15" applyNumberFormat="1" applyFont="1" applyFill="1" applyAlignment="1">
      <alignment horizontal="left" vertical="center"/>
    </xf>
    <xf numFmtId="165" fontId="14" fillId="0" borderId="0" xfId="15" applyNumberFormat="1" applyFill="1" applyAlignment="1">
      <alignment vertical="center"/>
    </xf>
    <xf numFmtId="166" fontId="14" fillId="0" borderId="0" xfId="15" applyNumberFormat="1" applyFill="1" applyAlignment="1">
      <alignment vertical="center"/>
    </xf>
    <xf numFmtId="165" fontId="18" fillId="0" borderId="0" xfId="15" applyNumberFormat="1" applyFont="1" applyFill="1" applyAlignment="1">
      <alignment horizontal="left" vertical="center"/>
    </xf>
    <xf numFmtId="0" fontId="5" fillId="0" borderId="0" xfId="15" applyFont="1" applyFill="1" applyAlignment="1">
      <alignment horizontal="left"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 justifyLastLine="1"/>
    </xf>
    <xf numFmtId="0" fontId="5" fillId="0" borderId="0" xfId="0" applyFont="1" applyAlignment="1">
      <alignment vertical="center" justifyLastLine="1"/>
    </xf>
    <xf numFmtId="0" fontId="26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distributed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6" fontId="17" fillId="0" borderId="0" xfId="0" applyNumberFormat="1" applyFont="1" applyAlignment="1">
      <alignment vertical="center"/>
    </xf>
    <xf numFmtId="168" fontId="1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9" fillId="0" borderId="0" xfId="15" applyFont="1" applyFill="1" applyAlignment="1">
      <alignment horizontal="left" vertical="center" wrapText="1"/>
    </xf>
    <xf numFmtId="0" fontId="21" fillId="0" borderId="0" xfId="15" applyFont="1" applyFill="1" applyAlignment="1">
      <alignment vertical="center"/>
    </xf>
    <xf numFmtId="0" fontId="3" fillId="0" borderId="0" xfId="15" applyFont="1" applyFill="1" applyAlignment="1">
      <alignment vertical="center" wrapText="1"/>
    </xf>
    <xf numFmtId="0" fontId="1" fillId="0" borderId="0" xfId="15" applyFont="1" applyFill="1" applyAlignment="1">
      <alignment horizontal="right" vertical="center" wrapText="1"/>
    </xf>
    <xf numFmtId="0" fontId="19" fillId="0" borderId="0" xfId="15" applyFont="1" applyFill="1" applyAlignment="1">
      <alignment vertical="center" wrapText="1"/>
    </xf>
    <xf numFmtId="0" fontId="18" fillId="0" borderId="1" xfId="15" applyFont="1" applyFill="1" applyBorder="1" applyAlignment="1">
      <alignment horizontal="right" vertical="center"/>
    </xf>
    <xf numFmtId="0" fontId="18" fillId="0" borderId="0" xfId="15" applyFont="1" applyFill="1" applyAlignment="1">
      <alignment horizontal="right" vertical="center" wrapText="1"/>
    </xf>
    <xf numFmtId="0" fontId="18" fillId="0" borderId="0" xfId="15" applyFont="1" applyFill="1" applyAlignment="1">
      <alignment horizontal="right" vertical="center"/>
    </xf>
    <xf numFmtId="0" fontId="1" fillId="0" borderId="0" xfId="18" applyFont="1" applyFill="1" applyAlignment="1">
      <alignment vertical="center" wrapText="1" justifyLastLine="1"/>
    </xf>
    <xf numFmtId="0" fontId="7" fillId="0" borderId="0" xfId="15" applyFont="1" applyFill="1" applyAlignment="1">
      <alignment horizontal="left" vertical="center"/>
    </xf>
    <xf numFmtId="168" fontId="1" fillId="0" borderId="0" xfId="15" applyNumberFormat="1" applyFont="1" applyFill="1" applyAlignment="1">
      <alignment vertical="center"/>
    </xf>
    <xf numFmtId="0" fontId="7" fillId="0" borderId="0" xfId="15" applyFont="1" applyFill="1" applyAlignment="1">
      <alignment vertical="center" justifyLastLine="1"/>
    </xf>
    <xf numFmtId="0" fontId="1" fillId="0" borderId="0" xfId="17" applyFont="1" applyFill="1" applyAlignment="1">
      <alignment vertical="center"/>
    </xf>
    <xf numFmtId="167" fontId="1" fillId="0" borderId="0" xfId="17" applyNumberFormat="1" applyFont="1" applyFill="1" applyAlignment="1">
      <alignment vertical="center"/>
    </xf>
    <xf numFmtId="167" fontId="1" fillId="0" borderId="0" xfId="15" applyNumberFormat="1" applyFont="1" applyFill="1" applyAlignment="1">
      <alignment horizontal="right" vertical="center"/>
    </xf>
    <xf numFmtId="166" fontId="1" fillId="0" borderId="0" xfId="15" applyNumberFormat="1" applyFont="1" applyFill="1" applyAlignment="1">
      <alignment horizontal="right" vertical="center"/>
    </xf>
    <xf numFmtId="0" fontId="1" fillId="0" borderId="0" xfId="17" applyFont="1" applyFill="1" applyAlignment="1">
      <alignment horizontal="distributed" vertical="center"/>
    </xf>
    <xf numFmtId="0" fontId="8" fillId="0" borderId="0" xfId="15" applyFont="1" applyFill="1" applyAlignment="1">
      <alignment horizontal="left" vertical="center"/>
    </xf>
    <xf numFmtId="0" fontId="8" fillId="0" borderId="0" xfId="15" applyFont="1" applyFill="1" applyAlignment="1">
      <alignment vertical="center"/>
    </xf>
    <xf numFmtId="0" fontId="5" fillId="0" borderId="0" xfId="15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25" fillId="0" borderId="0" xfId="0" applyFont="1" applyAlignment="1">
      <alignment vertical="center" wrapText="1"/>
    </xf>
    <xf numFmtId="170" fontId="17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6" fillId="0" borderId="0" xfId="15" applyFont="1" applyFill="1" applyAlignment="1">
      <alignment horizontal="left" vertical="center"/>
    </xf>
    <xf numFmtId="0" fontId="1" fillId="0" borderId="0" xfId="15" applyFont="1" applyFill="1" applyAlignment="1">
      <alignment horizontal="right" vertical="center"/>
    </xf>
    <xf numFmtId="0" fontId="18" fillId="0" borderId="0" xfId="15" applyFont="1" applyFill="1" applyAlignment="1">
      <alignment horizontal="left" vertical="center"/>
    </xf>
    <xf numFmtId="0" fontId="14" fillId="0" borderId="0" xfId="15" applyFill="1" applyAlignment="1">
      <alignment horizontal="left" vertical="center"/>
    </xf>
    <xf numFmtId="0" fontId="5" fillId="0" borderId="0" xfId="15" applyFont="1" applyFill="1" applyAlignment="1">
      <alignment vertical="center" wrapText="1"/>
    </xf>
    <xf numFmtId="0" fontId="18" fillId="0" borderId="0" xfId="15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71" fontId="38" fillId="0" borderId="0" xfId="0" applyNumberFormat="1" applyFont="1" applyAlignment="1">
      <alignment horizontal="right" vertical="center"/>
    </xf>
    <xf numFmtId="167" fontId="17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distributed" vertical="center"/>
    </xf>
    <xf numFmtId="169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166" fontId="17" fillId="0" borderId="0" xfId="0" applyNumberFormat="1" applyFont="1" applyAlignment="1">
      <alignment horizontal="right" vertical="center"/>
    </xf>
    <xf numFmtId="0" fontId="17" fillId="0" borderId="0" xfId="3" applyFont="1" applyAlignment="1">
      <alignment vertical="center"/>
    </xf>
    <xf numFmtId="0" fontId="8" fillId="0" borderId="0" xfId="0" applyFont="1" applyAlignment="1">
      <alignment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0" applyNumberFormat="1" applyFont="1" applyAlignment="1">
      <alignment vertical="center"/>
    </xf>
    <xf numFmtId="0" fontId="26" fillId="4" borderId="0" xfId="0" applyFont="1" applyFill="1" applyAlignment="1">
      <alignment vertical="center"/>
    </xf>
    <xf numFmtId="0" fontId="26" fillId="5" borderId="0" xfId="0" applyFont="1" applyFill="1" applyAlignment="1">
      <alignment vertical="center"/>
    </xf>
    <xf numFmtId="0" fontId="21" fillId="0" borderId="0" xfId="16" applyFont="1" applyFill="1" applyAlignment="1" applyProtection="1">
      <alignment horizontal="center" vertical="center"/>
    </xf>
    <xf numFmtId="171" fontId="33" fillId="0" borderId="0" xfId="15" applyNumberFormat="1" applyFont="1" applyFill="1" applyAlignment="1">
      <alignment vertical="center"/>
    </xf>
    <xf numFmtId="168" fontId="14" fillId="0" borderId="0" xfId="15" applyNumberFormat="1" applyFill="1" applyAlignment="1">
      <alignment vertical="center"/>
    </xf>
    <xf numFmtId="0" fontId="33" fillId="0" borderId="0" xfId="15" applyFont="1" applyFill="1" applyAlignment="1">
      <alignment vertical="center"/>
    </xf>
    <xf numFmtId="0" fontId="21" fillId="0" borderId="0" xfId="1" applyFont="1" applyFill="1" applyAlignment="1" applyProtection="1">
      <alignment horizontal="center" vertical="center"/>
    </xf>
    <xf numFmtId="171" fontId="14" fillId="0" borderId="0" xfId="15" applyNumberFormat="1" applyFill="1" applyAlignment="1">
      <alignment vertical="center"/>
    </xf>
    <xf numFmtId="168" fontId="14" fillId="0" borderId="0" xfId="15" applyNumberFormat="1" applyFill="1" applyAlignment="1">
      <alignment horizontal="right" vertical="center"/>
    </xf>
    <xf numFmtId="49" fontId="36" fillId="0" borderId="0" xfId="15" applyNumberFormat="1" applyFont="1" applyFill="1" applyAlignment="1">
      <alignment horizontal="left" vertical="center"/>
    </xf>
    <xf numFmtId="0" fontId="4" fillId="3" borderId="0" xfId="15" applyFont="1" applyAlignment="1">
      <alignment horizontal="left" vertical="center"/>
    </xf>
    <xf numFmtId="168" fontId="4" fillId="3" borderId="0" xfId="15" applyNumberFormat="1" applyFont="1" applyAlignment="1">
      <alignment horizontal="left" vertical="center"/>
    </xf>
    <xf numFmtId="0" fontId="40" fillId="0" borderId="0" xfId="0" applyFont="1" applyAlignment="1">
      <alignment horizontal="left" vertical="center" indent="2"/>
    </xf>
    <xf numFmtId="0" fontId="40" fillId="0" borderId="0" xfId="0" applyFont="1" applyAlignment="1">
      <alignment vertical="center"/>
    </xf>
    <xf numFmtId="171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33" fillId="0" borderId="0" xfId="0" applyFont="1" applyAlignment="1">
      <alignment vertical="center"/>
    </xf>
    <xf numFmtId="0" fontId="2" fillId="3" borderId="0" xfId="15" applyFont="1" applyAlignment="1">
      <alignment horizontal="left" vertical="center"/>
    </xf>
    <xf numFmtId="0" fontId="5" fillId="3" borderId="0" xfId="15" applyFont="1" applyAlignment="1">
      <alignment vertical="center"/>
    </xf>
    <xf numFmtId="0" fontId="5" fillId="3" borderId="0" xfId="15" applyFont="1" applyAlignment="1">
      <alignment horizontal="left" vertical="top"/>
    </xf>
    <xf numFmtId="0" fontId="5" fillId="3" borderId="0" xfId="15" applyFont="1" applyAlignment="1">
      <alignment horizontal="left" vertical="center"/>
    </xf>
    <xf numFmtId="0" fontId="8" fillId="3" borderId="0" xfId="15" applyFont="1" applyAlignment="1">
      <alignment horizontal="left" vertical="center"/>
    </xf>
    <xf numFmtId="0" fontId="2" fillId="3" borderId="0" xfId="15" applyFont="1" applyAlignment="1">
      <alignment horizontal="left" vertical="top"/>
    </xf>
    <xf numFmtId="0" fontId="10" fillId="3" borderId="0" xfId="15" applyFont="1" applyAlignment="1">
      <alignment vertical="center"/>
    </xf>
    <xf numFmtId="0" fontId="10" fillId="0" borderId="0" xfId="15" applyFont="1" applyFill="1" applyAlignment="1">
      <alignment horizontal="left" vertical="top"/>
    </xf>
    <xf numFmtId="0" fontId="9" fillId="0" borderId="0" xfId="15" applyFont="1" applyFill="1" applyAlignment="1">
      <alignment horizontal="left" vertical="top"/>
    </xf>
    <xf numFmtId="0" fontId="4" fillId="0" borderId="2" xfId="15" applyFont="1" applyFill="1" applyBorder="1" applyAlignment="1">
      <alignment horizontal="left" vertical="top" wrapText="1"/>
    </xf>
    <xf numFmtId="0" fontId="5" fillId="0" borderId="0" xfId="15" applyFont="1" applyFill="1" applyAlignment="1">
      <alignment horizontal="left" vertical="top"/>
    </xf>
    <xf numFmtId="0" fontId="23" fillId="0" borderId="0" xfId="15" applyFont="1" applyFill="1" applyAlignment="1">
      <alignment horizontal="left" vertical="top"/>
    </xf>
    <xf numFmtId="0" fontId="1" fillId="0" borderId="0" xfId="18" applyFont="1" applyFill="1" applyAlignment="1">
      <alignment horizontal="left" vertical="top" wrapText="1" justifyLastLine="1"/>
    </xf>
    <xf numFmtId="167" fontId="1" fillId="0" borderId="0" xfId="15" applyNumberFormat="1" applyFont="1" applyFill="1" applyAlignment="1">
      <alignment horizontal="left" vertical="top"/>
    </xf>
    <xf numFmtId="0" fontId="19" fillId="0" borderId="0" xfId="15" applyFont="1" applyFill="1" applyAlignment="1">
      <alignment horizontal="left" vertical="top"/>
    </xf>
    <xf numFmtId="0" fontId="1" fillId="0" borderId="0" xfId="15" applyFont="1" applyFill="1" applyAlignment="1">
      <alignment horizontal="left" vertical="top"/>
    </xf>
    <xf numFmtId="0" fontId="2" fillId="0" borderId="0" xfId="15" applyFont="1" applyFill="1" applyAlignment="1">
      <alignment horizontal="left" vertical="top"/>
    </xf>
    <xf numFmtId="0" fontId="19" fillId="0" borderId="0" xfId="18" applyFont="1" applyFill="1" applyAlignment="1">
      <alignment horizontal="left" vertical="top"/>
    </xf>
    <xf numFmtId="168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  <xf numFmtId="165" fontId="4" fillId="3" borderId="0" xfId="15" applyNumberFormat="1" applyFont="1" applyAlignment="1">
      <alignment horizontal="right" vertical="center"/>
    </xf>
    <xf numFmtId="166" fontId="4" fillId="3" borderId="0" xfId="15" applyNumberFormat="1" applyFont="1" applyAlignment="1">
      <alignment horizontal="right" vertical="center"/>
    </xf>
    <xf numFmtId="168" fontId="5" fillId="0" borderId="0" xfId="0" applyNumberFormat="1" applyFont="1" applyAlignment="1">
      <alignment horizontal="left" vertical="center" indent="1"/>
    </xf>
    <xf numFmtId="171" fontId="4" fillId="3" borderId="0" xfId="15" applyNumberFormat="1" applyFont="1" applyAlignment="1">
      <alignment horizontal="right" vertical="center"/>
    </xf>
    <xf numFmtId="168" fontId="5" fillId="3" borderId="0" xfId="15" applyNumberFormat="1" applyFont="1" applyAlignment="1">
      <alignment horizontal="right" vertical="center"/>
    </xf>
    <xf numFmtId="166" fontId="34" fillId="3" borderId="0" xfId="15" applyNumberFormat="1" applyFont="1" applyAlignment="1">
      <alignment vertical="center"/>
    </xf>
    <xf numFmtId="0" fontId="34" fillId="3" borderId="0" xfId="15" applyFont="1" applyAlignment="1">
      <alignment vertical="center"/>
    </xf>
    <xf numFmtId="0" fontId="34" fillId="3" borderId="0" xfId="15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8" fontId="5" fillId="0" borderId="0" xfId="0" applyNumberFormat="1" applyFont="1" applyAlignment="1">
      <alignment horizontal="left" vertical="top"/>
    </xf>
    <xf numFmtId="1" fontId="5" fillId="0" borderId="0" xfId="0" applyNumberFormat="1" applyFont="1" applyAlignment="1">
      <alignment horizontal="right" vertical="center"/>
    </xf>
    <xf numFmtId="167" fontId="17" fillId="0" borderId="0" xfId="0" applyNumberFormat="1" applyFont="1" applyAlignment="1">
      <alignment vertical="center"/>
    </xf>
    <xf numFmtId="171" fontId="17" fillId="0" borderId="0" xfId="0" applyNumberFormat="1" applyFont="1" applyAlignment="1">
      <alignment vertical="center"/>
    </xf>
    <xf numFmtId="172" fontId="4" fillId="0" borderId="0" xfId="0" applyNumberFormat="1" applyFont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/>
    </xf>
    <xf numFmtId="167" fontId="17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horizontal="right" vertical="center"/>
    </xf>
    <xf numFmtId="0" fontId="2" fillId="3" borderId="0" xfId="15" applyFont="1" applyAlignment="1">
      <alignment vertical="center"/>
    </xf>
    <xf numFmtId="0" fontId="26" fillId="3" borderId="0" xfId="15" applyFont="1" applyAlignment="1">
      <alignment vertical="center"/>
    </xf>
    <xf numFmtId="0" fontId="1" fillId="3" borderId="0" xfId="18" applyFont="1" applyAlignment="1">
      <alignment vertical="center"/>
    </xf>
    <xf numFmtId="0" fontId="19" fillId="3" borderId="0" xfId="18" applyFont="1" applyAlignment="1">
      <alignment vertical="center"/>
    </xf>
    <xf numFmtId="0" fontId="23" fillId="3" borderId="0" xfId="15" applyFont="1" applyAlignment="1">
      <alignment vertical="center"/>
    </xf>
    <xf numFmtId="0" fontId="1" fillId="3" borderId="0" xfId="18" applyFont="1" applyAlignment="1">
      <alignment vertical="center" wrapText="1" justifyLastLine="1"/>
    </xf>
    <xf numFmtId="0" fontId="5" fillId="3" borderId="0" xfId="15" applyFont="1" applyAlignment="1">
      <alignment vertical="center" justifyLastLine="1"/>
    </xf>
    <xf numFmtId="165" fontId="1" fillId="3" borderId="0" xfId="18" applyNumberFormat="1" applyFont="1" applyAlignment="1">
      <alignment vertical="center" wrapText="1" justifyLastLine="1"/>
    </xf>
    <xf numFmtId="171" fontId="19" fillId="3" borderId="0" xfId="18" applyNumberFormat="1" applyFont="1" applyAlignment="1">
      <alignment vertical="center"/>
    </xf>
    <xf numFmtId="0" fontId="9" fillId="3" borderId="0" xfId="15" applyFont="1" applyAlignment="1">
      <alignment vertical="center"/>
    </xf>
    <xf numFmtId="0" fontId="20" fillId="3" borderId="0" xfId="15" applyFont="1" applyAlignment="1">
      <alignment vertical="center" wrapText="1"/>
    </xf>
    <xf numFmtId="0" fontId="5" fillId="3" borderId="0" xfId="15" applyFont="1" applyAlignment="1">
      <alignment horizontal="right" vertical="center"/>
    </xf>
    <xf numFmtId="0" fontId="9" fillId="3" borderId="0" xfId="15" applyFont="1" applyAlignment="1">
      <alignment vertical="center" wrapText="1"/>
    </xf>
    <xf numFmtId="0" fontId="9" fillId="3" borderId="0" xfId="15" applyFont="1" applyAlignment="1">
      <alignment horizontal="left" vertical="center" wrapText="1"/>
    </xf>
    <xf numFmtId="0" fontId="3" fillId="3" borderId="0" xfId="15" applyFont="1" applyAlignment="1">
      <alignment vertical="center" wrapText="1"/>
    </xf>
    <xf numFmtId="167" fontId="3" fillId="3" borderId="0" xfId="15" applyNumberFormat="1" applyFont="1" applyAlignment="1">
      <alignment vertical="center" wrapText="1"/>
    </xf>
    <xf numFmtId="0" fontId="1" fillId="3" borderId="0" xfId="15" applyFont="1" applyAlignment="1">
      <alignment horizontal="right" vertical="center" wrapText="1"/>
    </xf>
    <xf numFmtId="0" fontId="18" fillId="3" borderId="1" xfId="15" applyFont="1" applyBorder="1" applyAlignment="1">
      <alignment horizontal="right" vertical="center" wrapText="1"/>
    </xf>
    <xf numFmtId="0" fontId="18" fillId="3" borderId="1" xfId="15" applyFont="1" applyBorder="1" applyAlignment="1">
      <alignment horizontal="right" vertical="center"/>
    </xf>
    <xf numFmtId="0" fontId="16" fillId="0" borderId="2" xfId="15" applyFont="1" applyFill="1" applyBorder="1" applyAlignment="1">
      <alignment horizontal="left" vertical="center"/>
    </xf>
    <xf numFmtId="0" fontId="9" fillId="0" borderId="2" xfId="15" applyFont="1" applyFill="1" applyBorder="1" applyAlignment="1">
      <alignment horizontal="left" vertical="center" wrapText="1"/>
    </xf>
    <xf numFmtId="0" fontId="1" fillId="0" borderId="0" xfId="15" applyFont="1" applyFill="1" applyAlignment="1">
      <alignment horizontal="distributed" vertical="center" wrapText="1" justifyLastLine="1"/>
    </xf>
    <xf numFmtId="0" fontId="4" fillId="5" borderId="0" xfId="0" applyFont="1" applyFill="1" applyAlignment="1">
      <alignment vertical="center"/>
    </xf>
    <xf numFmtId="0" fontId="14" fillId="3" borderId="0" xfId="15"/>
    <xf numFmtId="0" fontId="41" fillId="3" borderId="0" xfId="15" applyFont="1" applyAlignment="1">
      <alignment horizontal="left" vertical="center"/>
    </xf>
    <xf numFmtId="166" fontId="1" fillId="3" borderId="0" xfId="15" applyNumberFormat="1" applyFont="1" applyAlignment="1">
      <alignment vertical="center"/>
    </xf>
    <xf numFmtId="168" fontId="1" fillId="3" borderId="0" xfId="15" applyNumberFormat="1" applyFont="1" applyAlignment="1">
      <alignment horizontal="left" vertical="center"/>
    </xf>
    <xf numFmtId="0" fontId="1" fillId="3" borderId="0" xfId="15" applyFont="1" applyAlignment="1">
      <alignment vertical="center"/>
    </xf>
    <xf numFmtId="166" fontId="1" fillId="3" borderId="0" xfId="15" applyNumberFormat="1" applyFont="1" applyAlignment="1">
      <alignment horizontal="right" vertical="center"/>
    </xf>
    <xf numFmtId="0" fontId="1" fillId="3" borderId="0" xfId="15" applyFont="1" applyAlignment="1">
      <alignment horizontal="left" vertical="center"/>
    </xf>
    <xf numFmtId="0" fontId="16" fillId="3" borderId="0" xfId="15" applyFont="1" applyAlignment="1">
      <alignment horizontal="left" vertical="center"/>
    </xf>
    <xf numFmtId="165" fontId="25" fillId="3" borderId="0" xfId="15" applyNumberFormat="1" applyFont="1" applyAlignment="1">
      <alignment horizontal="center" vertical="center"/>
    </xf>
    <xf numFmtId="0" fontId="21" fillId="3" borderId="0" xfId="15" applyFont="1" applyAlignment="1">
      <alignment horizontal="center" vertical="center"/>
    </xf>
    <xf numFmtId="0" fontId="42" fillId="3" borderId="0" xfId="15" applyFont="1" applyAlignment="1">
      <alignment vertical="center"/>
    </xf>
    <xf numFmtId="165" fontId="18" fillId="4" borderId="0" xfId="15" applyNumberFormat="1" applyFont="1" applyFill="1" applyAlignment="1">
      <alignment vertical="center"/>
    </xf>
    <xf numFmtId="165" fontId="18" fillId="0" borderId="0" xfId="15" applyNumberFormat="1" applyFont="1" applyFill="1" applyAlignment="1">
      <alignment vertical="center"/>
    </xf>
    <xf numFmtId="165" fontId="5" fillId="5" borderId="0" xfId="15" applyNumberFormat="1" applyFont="1" applyFill="1" applyAlignment="1">
      <alignment vertical="center"/>
    </xf>
    <xf numFmtId="49" fontId="19" fillId="0" borderId="0" xfId="1" applyNumberFormat="1" applyFont="1" applyFill="1" applyBorder="1" applyAlignment="1" applyProtection="1">
      <alignment horizontal="justify" vertical="center" wrapText="1"/>
    </xf>
    <xf numFmtId="0" fontId="19" fillId="0" borderId="0" xfId="1" applyFont="1" applyFill="1" applyBorder="1" applyAlignment="1" applyProtection="1">
      <alignment horizontal="justify" vertical="center"/>
    </xf>
    <xf numFmtId="0" fontId="19" fillId="0" borderId="0" xfId="1" applyFont="1" applyFill="1" applyBorder="1" applyAlignment="1" applyProtection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0" xfId="15" applyFont="1" applyFill="1" applyAlignment="1">
      <alignment vertical="center"/>
    </xf>
    <xf numFmtId="0" fontId="19" fillId="0" borderId="0" xfId="1" applyFont="1" applyAlignment="1" applyProtection="1">
      <alignment vertical="center"/>
    </xf>
    <xf numFmtId="0" fontId="19" fillId="0" borderId="0" xfId="1" applyFont="1" applyAlignment="1" applyProtection="1">
      <alignment horizontal="justify" vertical="center" wrapText="1"/>
    </xf>
    <xf numFmtId="0" fontId="36" fillId="3" borderId="0" xfId="15" applyFont="1" applyAlignment="1">
      <alignment horizontal="left" vertical="center"/>
    </xf>
    <xf numFmtId="0" fontId="9" fillId="3" borderId="0" xfId="15" applyFont="1" applyAlignment="1">
      <alignment horizontal="left" vertical="center"/>
    </xf>
    <xf numFmtId="0" fontId="21" fillId="3" borderId="0" xfId="16" applyFont="1" applyFill="1" applyAlignment="1" applyProtection="1">
      <alignment horizontal="center" vertical="center"/>
    </xf>
    <xf numFmtId="0" fontId="11" fillId="3" borderId="0" xfId="16" applyFont="1" applyFill="1" applyAlignment="1" applyProtection="1">
      <alignment horizontal="center" vertical="center"/>
    </xf>
    <xf numFmtId="0" fontId="39" fillId="3" borderId="0" xfId="20" quotePrefix="1" applyFont="1" applyAlignment="1">
      <alignment horizontal="left" vertical="center"/>
    </xf>
    <xf numFmtId="0" fontId="4" fillId="3" borderId="1" xfId="15" applyFont="1" applyBorder="1" applyAlignment="1">
      <alignment horizontal="left" vertical="center" wrapText="1"/>
    </xf>
    <xf numFmtId="0" fontId="4" fillId="3" borderId="1" xfId="15" applyFont="1" applyBorder="1" applyAlignment="1">
      <alignment horizontal="right" vertical="center" wrapText="1"/>
    </xf>
    <xf numFmtId="0" fontId="14" fillId="3" borderId="0" xfId="15" applyAlignment="1">
      <alignment horizontal="distributed" vertical="center" justifyLastLine="1"/>
    </xf>
    <xf numFmtId="0" fontId="14" fillId="3" borderId="0" xfId="15" applyAlignment="1">
      <alignment vertical="center"/>
    </xf>
    <xf numFmtId="0" fontId="1" fillId="3" borderId="0" xfId="15" applyFont="1" applyAlignment="1">
      <alignment vertical="center" justifyLastLine="1"/>
    </xf>
    <xf numFmtId="0" fontId="14" fillId="3" borderId="0" xfId="15" applyAlignment="1">
      <alignment vertical="center" justifyLastLine="1"/>
    </xf>
    <xf numFmtId="165" fontId="1" fillId="3" borderId="0" xfId="15" applyNumberFormat="1" applyFont="1" applyAlignment="1">
      <alignment vertical="center"/>
    </xf>
    <xf numFmtId="0" fontId="23" fillId="3" borderId="0" xfId="15" applyFont="1" applyAlignment="1">
      <alignment horizontal="distributed" vertical="center"/>
    </xf>
    <xf numFmtId="0" fontId="22" fillId="3" borderId="0" xfId="15" applyFont="1" applyAlignment="1">
      <alignment horizontal="left" vertical="center"/>
    </xf>
    <xf numFmtId="0" fontId="10" fillId="3" borderId="0" xfId="15" applyFont="1" applyAlignment="1">
      <alignment horizontal="left" vertical="center"/>
    </xf>
    <xf numFmtId="0" fontId="16" fillId="3" borderId="0" xfId="15" applyFont="1" applyAlignment="1">
      <alignment vertical="center"/>
    </xf>
    <xf numFmtId="168" fontId="5" fillId="3" borderId="0" xfId="15" applyNumberFormat="1" applyFont="1" applyAlignment="1">
      <alignment horizontal="left" vertical="center"/>
    </xf>
    <xf numFmtId="0" fontId="26" fillId="4" borderId="0" xfId="15" applyFont="1" applyFill="1" applyAlignment="1">
      <alignment vertical="center"/>
    </xf>
    <xf numFmtId="0" fontId="26" fillId="5" borderId="0" xfId="15" applyFont="1" applyFill="1" applyAlignment="1">
      <alignment vertical="center"/>
    </xf>
    <xf numFmtId="0" fontId="37" fillId="3" borderId="0" xfId="20" applyFont="1" applyAlignment="1">
      <alignment horizontal="left" vertical="center"/>
    </xf>
    <xf numFmtId="167" fontId="37" fillId="3" borderId="0" xfId="20" applyNumberFormat="1" applyFont="1" applyAlignment="1">
      <alignment horizontal="left" vertical="center"/>
    </xf>
    <xf numFmtId="0" fontId="21" fillId="3" borderId="0" xfId="20" applyFont="1" applyAlignment="1">
      <alignment vertical="center"/>
    </xf>
    <xf numFmtId="0" fontId="16" fillId="3" borderId="0" xfId="20" applyFont="1" applyAlignment="1">
      <alignment vertical="center"/>
    </xf>
    <xf numFmtId="0" fontId="21" fillId="3" borderId="0" xfId="20" applyFont="1" applyAlignment="1">
      <alignment horizontal="center" vertical="center"/>
    </xf>
    <xf numFmtId="0" fontId="33" fillId="3" borderId="0" xfId="20" applyFont="1" applyAlignment="1">
      <alignment vertical="center"/>
    </xf>
    <xf numFmtId="167" fontId="16" fillId="3" borderId="0" xfId="20" applyNumberFormat="1" applyFont="1" applyAlignment="1">
      <alignment vertical="center"/>
    </xf>
    <xf numFmtId="49" fontId="16" fillId="3" borderId="0" xfId="20" applyNumberFormat="1" applyFont="1" applyAlignment="1">
      <alignment horizontal="left" vertical="center"/>
    </xf>
    <xf numFmtId="167" fontId="16" fillId="3" borderId="0" xfId="20" applyNumberFormat="1" applyFont="1" applyAlignment="1">
      <alignment horizontal="left" vertical="center"/>
    </xf>
    <xf numFmtId="0" fontId="14" fillId="3" borderId="0" xfId="20" applyAlignment="1">
      <alignment vertical="center"/>
    </xf>
    <xf numFmtId="0" fontId="18" fillId="3" borderId="2" xfId="20" applyFont="1" applyBorder="1" applyAlignment="1">
      <alignment horizontal="right" vertical="center"/>
    </xf>
    <xf numFmtId="0" fontId="1" fillId="3" borderId="0" xfId="20" applyFont="1" applyAlignment="1">
      <alignment horizontal="left" vertical="center"/>
    </xf>
    <xf numFmtId="173" fontId="1" fillId="3" borderId="0" xfId="15" applyNumberFormat="1" applyFont="1" applyAlignment="1">
      <alignment horizontal="right" vertical="center"/>
    </xf>
    <xf numFmtId="0" fontId="1" fillId="3" borderId="0" xfId="20" quotePrefix="1" applyFont="1" applyAlignment="1">
      <alignment horizontal="left" vertical="center"/>
    </xf>
    <xf numFmtId="0" fontId="1" fillId="3" borderId="2" xfId="20" applyFont="1" applyBorder="1" applyAlignment="1">
      <alignment horizontal="left" vertical="center"/>
    </xf>
    <xf numFmtId="173" fontId="1" fillId="3" borderId="2" xfId="15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19" fillId="3" borderId="0" xfId="15" applyFont="1" applyAlignment="1">
      <alignment vertical="center"/>
    </xf>
    <xf numFmtId="168" fontId="5" fillId="7" borderId="0" xfId="0" applyNumberFormat="1" applyFont="1" applyFill="1" applyAlignment="1">
      <alignment horizontal="right" vertical="center"/>
    </xf>
    <xf numFmtId="166" fontId="5" fillId="7" borderId="0" xfId="0" applyNumberFormat="1" applyFont="1" applyFill="1" applyAlignment="1">
      <alignment horizontal="right" vertical="center"/>
    </xf>
    <xf numFmtId="168" fontId="5" fillId="6" borderId="0" xfId="0" applyNumberFormat="1" applyFont="1" applyFill="1" applyAlignment="1">
      <alignment horizontal="right" vertical="center"/>
    </xf>
    <xf numFmtId="166" fontId="5" fillId="6" borderId="0" xfId="0" applyNumberFormat="1" applyFont="1" applyFill="1" applyAlignment="1">
      <alignment horizontal="right" vertical="center"/>
    </xf>
    <xf numFmtId="166" fontId="5" fillId="0" borderId="5" xfId="0" applyNumberFormat="1" applyFont="1" applyBorder="1" applyAlignment="1">
      <alignment horizontal="left" vertical="center"/>
    </xf>
    <xf numFmtId="168" fontId="5" fillId="0" borderId="5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8" fontId="5" fillId="7" borderId="5" xfId="0" applyNumberFormat="1" applyFont="1" applyFill="1" applyBorder="1" applyAlignment="1">
      <alignment horizontal="right" vertical="center"/>
    </xf>
    <xf numFmtId="166" fontId="5" fillId="7" borderId="5" xfId="0" applyNumberFormat="1" applyFont="1" applyFill="1" applyBorder="1" applyAlignment="1">
      <alignment horizontal="right" vertical="center"/>
    </xf>
    <xf numFmtId="168" fontId="4" fillId="7" borderId="0" xfId="0" applyNumberFormat="1" applyFont="1" applyFill="1" applyAlignment="1">
      <alignment horizontal="right" vertical="center"/>
    </xf>
    <xf numFmtId="168" fontId="5" fillId="6" borderId="5" xfId="0" applyNumberFormat="1" applyFont="1" applyFill="1" applyBorder="1" applyAlignment="1">
      <alignment horizontal="right" vertical="center"/>
    </xf>
    <xf numFmtId="166" fontId="5" fillId="6" borderId="5" xfId="0" applyNumberFormat="1" applyFont="1" applyFill="1" applyBorder="1" applyAlignment="1">
      <alignment horizontal="right" vertical="center"/>
    </xf>
    <xf numFmtId="166" fontId="5" fillId="0" borderId="5" xfId="0" applyNumberFormat="1" applyFont="1" applyBorder="1" applyAlignment="1">
      <alignment horizontal="left" vertical="center" indent="1"/>
    </xf>
    <xf numFmtId="168" fontId="5" fillId="7" borderId="0" xfId="0" applyNumberFormat="1" applyFont="1" applyFill="1" applyAlignment="1">
      <alignment horizontal="left" vertical="top"/>
    </xf>
    <xf numFmtId="166" fontId="4" fillId="0" borderId="5" xfId="0" applyNumberFormat="1" applyFont="1" applyBorder="1" applyAlignment="1">
      <alignment horizontal="left" vertical="center"/>
    </xf>
    <xf numFmtId="168" fontId="4" fillId="0" borderId="5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168" fontId="4" fillId="7" borderId="5" xfId="0" applyNumberFormat="1" applyFont="1" applyFill="1" applyBorder="1" applyAlignment="1">
      <alignment horizontal="right" vertical="center"/>
    </xf>
    <xf numFmtId="166" fontId="4" fillId="7" borderId="5" xfId="0" applyNumberFormat="1" applyFont="1" applyFill="1" applyBorder="1" applyAlignment="1">
      <alignment horizontal="right" vertical="center"/>
    </xf>
    <xf numFmtId="168" fontId="4" fillId="0" borderId="5" xfId="0" applyNumberFormat="1" applyFont="1" applyBorder="1" applyAlignment="1">
      <alignment horizontal="left" vertical="top"/>
    </xf>
    <xf numFmtId="168" fontId="4" fillId="7" borderId="5" xfId="0" applyNumberFormat="1" applyFont="1" applyFill="1" applyBorder="1" applyAlignment="1">
      <alignment horizontal="left" vertical="top"/>
    </xf>
    <xf numFmtId="168" fontId="5" fillId="7" borderId="0" xfId="15" applyNumberFormat="1" applyFont="1" applyFill="1" applyAlignment="1">
      <alignment horizontal="right" vertical="center"/>
    </xf>
    <xf numFmtId="166" fontId="5" fillId="3" borderId="5" xfId="15" applyNumberFormat="1" applyFont="1" applyBorder="1" applyAlignment="1">
      <alignment horizontal="left" vertical="center"/>
    </xf>
    <xf numFmtId="168" fontId="5" fillId="7" borderId="5" xfId="15" applyNumberFormat="1" applyFont="1" applyFill="1" applyBorder="1" applyAlignment="1">
      <alignment horizontal="right" vertical="center"/>
    </xf>
    <xf numFmtId="168" fontId="5" fillId="3" borderId="5" xfId="15" applyNumberFormat="1" applyFont="1" applyBorder="1" applyAlignment="1">
      <alignment horizontal="right" vertical="center"/>
    </xf>
    <xf numFmtId="0" fontId="27" fillId="0" borderId="0" xfId="15" applyFont="1" applyFill="1" applyAlignment="1">
      <alignment horizontal="left" vertical="center" wrapText="1"/>
    </xf>
    <xf numFmtId="0" fontId="1" fillId="0" borderId="0" xfId="3" applyFont="1" applyAlignment="1">
      <alignment horizontal="distributed" vertical="center"/>
    </xf>
    <xf numFmtId="0" fontId="17" fillId="0" borderId="0" xfId="3" applyFont="1" applyAlignment="1">
      <alignment horizontal="distributed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18" fillId="0" borderId="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18" fillId="0" borderId="0" xfId="0" applyFont="1" applyAlignment="1">
      <alignment horizontal="center" vertical="center" wrapText="1"/>
    </xf>
    <xf numFmtId="0" fontId="18" fillId="0" borderId="3" xfId="15" applyFont="1" applyFill="1" applyBorder="1" applyAlignment="1">
      <alignment horizontal="left" vertical="center" wrapText="1"/>
    </xf>
    <xf numFmtId="0" fontId="18" fillId="0" borderId="2" xfId="15" applyFont="1" applyFill="1" applyBorder="1" applyAlignment="1">
      <alignment horizontal="left" vertical="center"/>
    </xf>
    <xf numFmtId="0" fontId="18" fillId="0" borderId="3" xfId="15" applyFont="1" applyFill="1" applyBorder="1" applyAlignment="1">
      <alignment horizontal="right" vertical="center" wrapText="1"/>
    </xf>
    <xf numFmtId="0" fontId="18" fillId="0" borderId="2" xfId="15" applyFont="1" applyFill="1" applyBorder="1" applyAlignment="1">
      <alignment horizontal="right" vertical="center" wrapText="1"/>
    </xf>
    <xf numFmtId="0" fontId="18" fillId="0" borderId="1" xfId="15" applyFont="1" applyFill="1" applyBorder="1" applyAlignment="1">
      <alignment horizontal="center" vertical="center" wrapText="1"/>
    </xf>
    <xf numFmtId="0" fontId="1" fillId="0" borderId="0" xfId="15" applyFont="1" applyFill="1" applyAlignment="1">
      <alignment horizontal="distributed" vertical="center" wrapText="1" justifyLastLine="1"/>
    </xf>
    <xf numFmtId="0" fontId="14" fillId="0" borderId="0" xfId="15" applyFill="1" applyAlignment="1">
      <alignment horizontal="distributed" vertical="center" justifyLastLine="1"/>
    </xf>
    <xf numFmtId="0" fontId="1" fillId="0" borderId="0" xfId="15" applyFont="1" applyFill="1" applyAlignment="1">
      <alignment horizontal="distributed" vertical="center" justifyLastLine="1"/>
    </xf>
    <xf numFmtId="0" fontId="2" fillId="0" borderId="0" xfId="15" applyFont="1" applyFill="1" applyAlignment="1">
      <alignment horizontal="distributed" vertical="center"/>
    </xf>
    <xf numFmtId="0" fontId="1" fillId="0" borderId="0" xfId="15" applyFont="1" applyFill="1" applyAlignment="1">
      <alignment horizontal="distributed" vertical="center"/>
    </xf>
    <xf numFmtId="0" fontId="23" fillId="0" borderId="0" xfId="15" applyFont="1" applyFill="1" applyAlignment="1">
      <alignment horizontal="left" vertical="center"/>
    </xf>
    <xf numFmtId="0" fontId="18" fillId="0" borderId="3" xfId="15" applyFont="1" applyFill="1" applyBorder="1" applyAlignment="1">
      <alignment horizontal="left" vertical="center"/>
    </xf>
    <xf numFmtId="0" fontId="18" fillId="0" borderId="3" xfId="15" applyFont="1" applyFill="1" applyBorder="1" applyAlignment="1">
      <alignment horizontal="center" vertical="center" wrapText="1"/>
    </xf>
    <xf numFmtId="0" fontId="26" fillId="0" borderId="0" xfId="15" applyFont="1" applyFill="1" applyAlignment="1">
      <alignment horizontal="left" vertical="center"/>
    </xf>
    <xf numFmtId="0" fontId="2" fillId="0" borderId="0" xfId="15" applyFont="1" applyFill="1" applyAlignment="1">
      <alignment horizontal="distributed" vertical="center" wrapText="1" justifyLastLine="1"/>
    </xf>
    <xf numFmtId="0" fontId="14" fillId="0" borderId="0" xfId="15" applyFill="1" applyAlignment="1">
      <alignment horizontal="distributed" vertical="center" wrapText="1" justifyLastLine="1"/>
    </xf>
    <xf numFmtId="0" fontId="29" fillId="0" borderId="0" xfId="15" applyFont="1" applyFill="1" applyAlignment="1">
      <alignment horizontal="distributed" vertical="center"/>
    </xf>
    <xf numFmtId="0" fontId="1" fillId="3" borderId="0" xfId="15" applyFont="1" applyAlignment="1">
      <alignment horizontal="left" vertical="center"/>
    </xf>
    <xf numFmtId="0" fontId="1" fillId="3" borderId="0" xfId="15" applyFont="1" applyAlignment="1">
      <alignment horizontal="distributed" vertical="distributed" justifyLastLine="1"/>
    </xf>
    <xf numFmtId="0" fontId="14" fillId="3" borderId="0" xfId="15" applyAlignment="1">
      <alignment horizontal="distributed" vertical="distributed" justifyLastLine="1"/>
    </xf>
    <xf numFmtId="0" fontId="18" fillId="3" borderId="3" xfId="15" applyFont="1" applyBorder="1" applyAlignment="1">
      <alignment horizontal="center" vertical="center" wrapText="1"/>
    </xf>
    <xf numFmtId="0" fontId="18" fillId="3" borderId="2" xfId="15" applyFont="1" applyBorder="1" applyAlignment="1">
      <alignment horizontal="center" vertical="center" wrapText="1"/>
    </xf>
    <xf numFmtId="0" fontId="18" fillId="3" borderId="1" xfId="15" applyFont="1" applyBorder="1" applyAlignment="1">
      <alignment horizontal="center" vertical="center" wrapText="1"/>
    </xf>
    <xf numFmtId="0" fontId="18" fillId="3" borderId="3" xfId="15" applyFont="1" applyBorder="1" applyAlignment="1">
      <alignment horizontal="left" vertical="center" wrapText="1"/>
    </xf>
    <xf numFmtId="0" fontId="18" fillId="3" borderId="0" xfId="15" applyFont="1" applyAlignment="1">
      <alignment horizontal="left" vertical="center" wrapText="1"/>
    </xf>
    <xf numFmtId="0" fontId="18" fillId="3" borderId="2" xfId="15" applyFont="1" applyBorder="1" applyAlignment="1">
      <alignment horizontal="left" vertical="center" wrapText="1"/>
    </xf>
    <xf numFmtId="0" fontId="18" fillId="3" borderId="3" xfId="15" applyFont="1" applyBorder="1" applyAlignment="1">
      <alignment horizontal="right" vertical="center" wrapText="1"/>
    </xf>
    <xf numFmtId="0" fontId="18" fillId="3" borderId="0" xfId="15" applyFont="1" applyAlignment="1">
      <alignment horizontal="right" vertical="center" wrapText="1"/>
    </xf>
    <xf numFmtId="0" fontId="18" fillId="3" borderId="2" xfId="15" applyFont="1" applyBorder="1" applyAlignment="1">
      <alignment horizontal="right" vertical="center" wrapText="1"/>
    </xf>
    <xf numFmtId="0" fontId="8" fillId="0" borderId="0" xfId="15" applyFont="1" applyFill="1" applyAlignment="1">
      <alignment horizontal="distributed" vertical="center" wrapText="1"/>
    </xf>
    <xf numFmtId="0" fontId="5" fillId="0" borderId="0" xfId="15" applyFont="1" applyFill="1" applyAlignment="1">
      <alignment horizontal="distributed" vertical="center"/>
    </xf>
    <xf numFmtId="0" fontId="18" fillId="0" borderId="0" xfId="15" applyFont="1" applyFill="1" applyAlignment="1">
      <alignment horizontal="left" vertical="center" wrapText="1"/>
    </xf>
    <xf numFmtId="0" fontId="18" fillId="0" borderId="2" xfId="15" applyFont="1" applyFill="1" applyBorder="1" applyAlignment="1">
      <alignment horizontal="left" vertical="center" wrapText="1"/>
    </xf>
    <xf numFmtId="0" fontId="18" fillId="0" borderId="0" xfId="15" applyFont="1" applyFill="1" applyAlignment="1">
      <alignment horizontal="right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18" fillId="0" borderId="1" xfId="15" applyFont="1" applyFill="1" applyBorder="1" applyAlignment="1">
      <alignment horizontal="center" vertical="center"/>
    </xf>
    <xf numFmtId="0" fontId="5" fillId="0" borderId="0" xfId="15" applyFont="1" applyFill="1" applyAlignment="1">
      <alignment horizontal="distributed" vertical="center" wrapText="1" justifyLastLine="1"/>
    </xf>
    <xf numFmtId="0" fontId="14" fillId="0" borderId="0" xfId="15" applyFill="1" applyAlignment="1">
      <alignment horizontal="distributed" vertical="center"/>
    </xf>
    <xf numFmtId="0" fontId="4" fillId="0" borderId="3" xfId="15" applyFont="1" applyFill="1" applyBorder="1" applyAlignment="1">
      <alignment horizontal="left" vertical="center" wrapText="1"/>
    </xf>
    <xf numFmtId="0" fontId="4" fillId="0" borderId="0" xfId="15" applyFont="1" applyFill="1" applyAlignment="1">
      <alignment horizontal="left" vertical="center" wrapText="1"/>
    </xf>
    <xf numFmtId="0" fontId="4" fillId="0" borderId="2" xfId="15" applyFont="1" applyFill="1" applyBorder="1" applyAlignment="1">
      <alignment horizontal="left" vertical="center" wrapText="1"/>
    </xf>
    <xf numFmtId="0" fontId="4" fillId="0" borderId="3" xfId="15" applyFont="1" applyFill="1" applyBorder="1" applyAlignment="1">
      <alignment horizontal="right" vertical="center" wrapText="1"/>
    </xf>
    <xf numFmtId="0" fontId="4" fillId="0" borderId="0" xfId="15" applyFont="1" applyFill="1" applyAlignment="1">
      <alignment horizontal="right" vertical="center" wrapText="1"/>
    </xf>
    <xf numFmtId="0" fontId="4" fillId="0" borderId="2" xfId="15" applyFont="1" applyFill="1" applyBorder="1" applyAlignment="1">
      <alignment horizontal="right" vertical="center" wrapText="1"/>
    </xf>
    <xf numFmtId="0" fontId="4" fillId="0" borderId="3" xfId="15" applyFont="1" applyFill="1" applyBorder="1" applyAlignment="1">
      <alignment horizontal="center" vertical="center" wrapText="1"/>
    </xf>
    <xf numFmtId="0" fontId="7" fillId="0" borderId="0" xfId="15" applyFont="1" applyFill="1" applyAlignment="1">
      <alignment horizontal="distributed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15" applyFont="1" applyFill="1" applyBorder="1" applyAlignment="1">
      <alignment horizontal="center" vertical="center" wrapText="1"/>
    </xf>
    <xf numFmtId="0" fontId="4" fillId="0" borderId="1" xfId="15" applyFont="1" applyFill="1" applyBorder="1" applyAlignment="1">
      <alignment horizontal="center" vertical="center"/>
    </xf>
    <xf numFmtId="0" fontId="5" fillId="0" borderId="2" xfId="15" applyFont="1" applyFill="1" applyBorder="1" applyAlignment="1">
      <alignment vertical="center" wrapText="1"/>
    </xf>
    <xf numFmtId="0" fontId="4" fillId="0" borderId="2" xfId="15" applyFont="1" applyFill="1" applyBorder="1" applyAlignment="1">
      <alignment horizontal="center" vertical="center"/>
    </xf>
    <xf numFmtId="0" fontId="18" fillId="3" borderId="1" xfId="15" applyFont="1" applyBorder="1" applyAlignment="1">
      <alignment horizontal="center" vertical="center"/>
    </xf>
    <xf numFmtId="0" fontId="1" fillId="3" borderId="0" xfId="18" applyFont="1" applyAlignment="1">
      <alignment horizontal="distributed" vertical="center" wrapText="1" justifyLastLine="1"/>
    </xf>
    <xf numFmtId="0" fontId="4" fillId="3" borderId="3" xfId="15" applyFont="1" applyBorder="1" applyAlignment="1">
      <alignment horizontal="left" vertical="center" wrapText="1"/>
    </xf>
    <xf numFmtId="0" fontId="4" fillId="3" borderId="0" xfId="15" applyFont="1" applyAlignment="1">
      <alignment horizontal="left" vertical="center" wrapText="1"/>
    </xf>
    <xf numFmtId="0" fontId="4" fillId="3" borderId="2" xfId="15" applyFont="1" applyBorder="1" applyAlignment="1">
      <alignment horizontal="left" vertical="center" wrapText="1"/>
    </xf>
    <xf numFmtId="0" fontId="4" fillId="3" borderId="3" xfId="15" applyFont="1" applyBorder="1" applyAlignment="1">
      <alignment horizontal="right" vertical="center" wrapText="1"/>
    </xf>
    <xf numFmtId="0" fontId="4" fillId="3" borderId="0" xfId="15" applyFont="1" applyAlignment="1">
      <alignment horizontal="right" vertical="center" wrapText="1"/>
    </xf>
    <xf numFmtId="0" fontId="4" fillId="3" borderId="2" xfId="15" applyFont="1" applyBorder="1" applyAlignment="1">
      <alignment horizontal="right" vertical="center" wrapText="1"/>
    </xf>
    <xf numFmtId="0" fontId="4" fillId="3" borderId="1" xfId="15" applyFont="1" applyBorder="1" applyAlignment="1">
      <alignment horizontal="center" vertical="center" wrapText="1"/>
    </xf>
    <xf numFmtId="0" fontId="23" fillId="0" borderId="0" xfId="0" applyFont="1" applyAlignment="1">
      <alignment horizontal="distributed" vertical="center" wrapText="1" justifyLastLine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4" fillId="0" borderId="3" xfId="15" applyFill="1" applyBorder="1" applyAlignment="1">
      <alignment vertical="center"/>
    </xf>
    <xf numFmtId="0" fontId="2" fillId="0" borderId="0" xfId="15" applyFont="1" applyFill="1" applyAlignment="1">
      <alignment horizontal="distributed" vertical="center" justifyLastLine="1"/>
    </xf>
    <xf numFmtId="0" fontId="2" fillId="3" borderId="0" xfId="15" applyFont="1" applyAlignment="1">
      <alignment horizontal="distributed" vertical="center"/>
    </xf>
    <xf numFmtId="0" fontId="1" fillId="3" borderId="0" xfId="15" applyFont="1" applyAlignment="1">
      <alignment horizontal="distributed" vertical="center"/>
    </xf>
    <xf numFmtId="0" fontId="1" fillId="3" borderId="0" xfId="15" applyFont="1" applyAlignment="1">
      <alignment horizontal="distributed" vertical="center" wrapText="1" justifyLastLine="1"/>
    </xf>
    <xf numFmtId="0" fontId="14" fillId="3" borderId="0" xfId="15" applyAlignment="1">
      <alignment horizontal="distributed" vertical="center" justifyLastLine="1"/>
    </xf>
    <xf numFmtId="0" fontId="18" fillId="3" borderId="3" xfId="20" applyFont="1" applyBorder="1" applyAlignment="1">
      <alignment horizontal="left" vertical="center" wrapText="1"/>
    </xf>
    <xf numFmtId="0" fontId="18" fillId="3" borderId="2" xfId="20" applyFont="1" applyBorder="1" applyAlignment="1">
      <alignment horizontal="left" vertical="center" wrapText="1"/>
    </xf>
    <xf numFmtId="0" fontId="18" fillId="3" borderId="1" xfId="20" applyFont="1" applyBorder="1" applyAlignment="1">
      <alignment horizontal="center" vertical="center"/>
    </xf>
  </cellXfs>
  <cellStyles count="21">
    <cellStyle name="Hipervínculo" xfId="1" builtinId="8"/>
    <cellStyle name="Hipervínculo 2" xfId="16" xr:uid="{00000000-0005-0000-0000-000001000000}"/>
    <cellStyle name="Millares 2" xfId="19" xr:uid="{3F5908FE-3362-42C6-A19A-C56294EE5EB3}"/>
    <cellStyle name="Normal" xfId="0" builtinId="0"/>
    <cellStyle name="Normal 10 2" xfId="2" xr:uid="{00000000-0005-0000-0000-000004000000}"/>
    <cellStyle name="Normal 2" xfId="15" xr:uid="{00000000-0005-0000-0000-000005000000}"/>
    <cellStyle name="Normal 2 2" xfId="3" xr:uid="{00000000-0005-0000-0000-000006000000}"/>
    <cellStyle name="Normal 2 2 2" xfId="17" xr:uid="{00000000-0005-0000-0000-000007000000}"/>
    <cellStyle name="Normal 2 3" xfId="4" xr:uid="{00000000-0005-0000-0000-000008000000}"/>
    <cellStyle name="Normal 2 3 2" xfId="18" xr:uid="{C0C746A1-5291-4F4D-9AB3-E237ED0D75F1}"/>
    <cellStyle name="Normal 2 4" xfId="5" xr:uid="{00000000-0005-0000-0000-000009000000}"/>
    <cellStyle name="Normal 3" xfId="6" xr:uid="{00000000-0005-0000-0000-00000A000000}"/>
    <cellStyle name="Normal 3 2" xfId="20" xr:uid="{DEB4A366-4441-4D97-837E-1B642CD63D94}"/>
    <cellStyle name="Normal 4" xfId="7" xr:uid="{00000000-0005-0000-0000-00000B000000}"/>
    <cellStyle name="Normal 5" xfId="8" xr:uid="{00000000-0005-0000-0000-00000C000000}"/>
    <cellStyle name="Normal 6" xfId="9" xr:uid="{00000000-0005-0000-0000-00000D000000}"/>
    <cellStyle name="Normal 7" xfId="10" xr:uid="{00000000-0005-0000-0000-00000E000000}"/>
    <cellStyle name="Normal 8" xfId="11" xr:uid="{00000000-0005-0000-0000-00000F000000}"/>
    <cellStyle name="Normal 9" xfId="12" xr:uid="{00000000-0005-0000-0000-000010000000}"/>
    <cellStyle name="Notas 2" xfId="13" xr:uid="{00000000-0005-0000-0000-000011000000}"/>
    <cellStyle name="Notas 3" xfId="14" xr:uid="{00000000-0005-0000-0000-00001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7</xdr:row>
      <xdr:rowOff>228600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12E24294-B6E5-40E3-9AFE-EFE99481D793}"/>
            </a:ext>
          </a:extLst>
        </xdr:cNvPr>
        <xdr:cNvSpPr txBox="1"/>
      </xdr:nvSpPr>
      <xdr:spPr>
        <a:xfrm>
          <a:off x="13049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1</xdr:col>
      <xdr:colOff>542925</xdr:colOff>
      <xdr:row>7</xdr:row>
      <xdr:rowOff>228600</xdr:rowOff>
    </xdr:from>
    <xdr:ext cx="184731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47B7378D-10AD-4383-AFAC-F8B9AF8E7C54}"/>
            </a:ext>
          </a:extLst>
        </xdr:cNvPr>
        <xdr:cNvSpPr txBox="1"/>
      </xdr:nvSpPr>
      <xdr:spPr>
        <a:xfrm>
          <a:off x="13049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1</xdr:col>
      <xdr:colOff>542925</xdr:colOff>
      <xdr:row>7</xdr:row>
      <xdr:rowOff>228600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5C4B7B92-E117-47F3-90C9-19AC6B2B7DDC}"/>
            </a:ext>
          </a:extLst>
        </xdr:cNvPr>
        <xdr:cNvSpPr txBox="1"/>
      </xdr:nvSpPr>
      <xdr:spPr>
        <a:xfrm>
          <a:off x="13049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1</xdr:col>
      <xdr:colOff>542925</xdr:colOff>
      <xdr:row>7</xdr:row>
      <xdr:rowOff>228600</xdr:rowOff>
    </xdr:from>
    <xdr:ext cx="184731" cy="264560"/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41089D3C-6DC5-4B06-A64B-EEA9C6ABAB34}"/>
            </a:ext>
          </a:extLst>
        </xdr:cNvPr>
        <xdr:cNvSpPr txBox="1"/>
      </xdr:nvSpPr>
      <xdr:spPr>
        <a:xfrm>
          <a:off x="13049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1FB2-4A88-40A2-86C2-C4775D7CAD1E}">
  <sheetPr codeName="Hoja3"/>
  <dimension ref="A1:C34"/>
  <sheetViews>
    <sheetView showGridLines="0" tabSelected="1" zoomScaleNormal="100" zoomScaleSheetLayoutView="100" workbookViewId="0"/>
  </sheetViews>
  <sheetFormatPr baseColWidth="10" defaultRowHeight="15" customHeight="1"/>
  <cols>
    <col min="1" max="1" width="11.42578125" style="15" collapsed="1"/>
    <col min="2" max="2" width="80.7109375" style="10" customWidth="1" collapsed="1"/>
    <col min="3" max="16384" width="11.42578125" style="24" collapsed="1"/>
  </cols>
  <sheetData>
    <row r="1" spans="1:2" ht="12.75" customHeight="1">
      <c r="A1" s="134" t="s">
        <v>257</v>
      </c>
    </row>
    <row r="2" spans="1:2" ht="30" customHeight="1">
      <c r="A2" s="291" t="s">
        <v>88</v>
      </c>
      <c r="B2" s="291"/>
    </row>
    <row r="3" spans="1:2" ht="60" customHeight="1">
      <c r="A3" s="11">
        <v>4.0999999999999996</v>
      </c>
      <c r="B3" s="222" t="s">
        <v>260</v>
      </c>
    </row>
    <row r="4" spans="1:2" ht="60" customHeight="1">
      <c r="A4" s="11">
        <v>4.2</v>
      </c>
      <c r="B4" s="223" t="s">
        <v>261</v>
      </c>
    </row>
    <row r="5" spans="1:2" ht="60" customHeight="1">
      <c r="A5" s="11">
        <v>4.3</v>
      </c>
      <c r="B5" s="224" t="s">
        <v>262</v>
      </c>
    </row>
    <row r="6" spans="1:2" ht="60" customHeight="1">
      <c r="A6" s="11">
        <v>4.4000000000000004</v>
      </c>
      <c r="B6" s="222" t="s">
        <v>286</v>
      </c>
    </row>
    <row r="7" spans="1:2" ht="60" customHeight="1">
      <c r="A7" s="11">
        <v>4.5</v>
      </c>
      <c r="B7" s="222" t="s">
        <v>274</v>
      </c>
    </row>
    <row r="8" spans="1:2" ht="60" customHeight="1">
      <c r="A8" s="11">
        <v>4.5999999999999996</v>
      </c>
      <c r="B8" s="223" t="s">
        <v>263</v>
      </c>
    </row>
    <row r="9" spans="1:2" ht="60" customHeight="1">
      <c r="A9" s="11">
        <v>4.7</v>
      </c>
      <c r="B9" s="223" t="s">
        <v>420</v>
      </c>
    </row>
    <row r="10" spans="1:2" ht="60" customHeight="1">
      <c r="A10" s="11">
        <v>4.8</v>
      </c>
      <c r="B10" s="223" t="s">
        <v>420</v>
      </c>
    </row>
    <row r="11" spans="1:2" ht="60" customHeight="1">
      <c r="A11" s="11">
        <v>4.9000000000000004</v>
      </c>
      <c r="B11" s="223" t="s">
        <v>264</v>
      </c>
    </row>
    <row r="12" spans="1:2" ht="60" customHeight="1">
      <c r="A12" s="12">
        <v>4.0999999999999996</v>
      </c>
      <c r="B12" s="223" t="s">
        <v>287</v>
      </c>
    </row>
    <row r="13" spans="1:2" ht="60" customHeight="1">
      <c r="A13" s="12">
        <v>4.1100000000000003</v>
      </c>
      <c r="B13" s="223" t="s">
        <v>275</v>
      </c>
    </row>
    <row r="14" spans="1:2" ht="60" customHeight="1">
      <c r="A14" s="12">
        <v>4.12</v>
      </c>
      <c r="B14" s="223" t="s">
        <v>265</v>
      </c>
    </row>
    <row r="15" spans="1:2" ht="60" customHeight="1">
      <c r="A15" s="12">
        <v>4.13</v>
      </c>
      <c r="B15" s="223" t="s">
        <v>288</v>
      </c>
    </row>
    <row r="16" spans="1:2" ht="60" customHeight="1">
      <c r="A16" s="11">
        <v>4.1399999999999997</v>
      </c>
      <c r="B16" s="223" t="s">
        <v>276</v>
      </c>
    </row>
    <row r="17" spans="1:3" ht="60" customHeight="1">
      <c r="A17" s="12">
        <v>4.1500000000000004</v>
      </c>
      <c r="B17" s="223" t="s">
        <v>266</v>
      </c>
    </row>
    <row r="18" spans="1:3" ht="60" customHeight="1">
      <c r="A18" s="11">
        <v>4.16</v>
      </c>
      <c r="B18" s="223" t="s">
        <v>267</v>
      </c>
    </row>
    <row r="19" spans="1:3" ht="60" customHeight="1">
      <c r="A19" s="12">
        <v>4.17</v>
      </c>
      <c r="B19" s="223" t="s">
        <v>289</v>
      </c>
    </row>
    <row r="20" spans="1:3" ht="60" customHeight="1">
      <c r="A20" s="12">
        <v>4.18</v>
      </c>
      <c r="B20" s="223" t="s">
        <v>277</v>
      </c>
    </row>
    <row r="21" spans="1:3" ht="60" customHeight="1">
      <c r="A21" s="11">
        <v>4.1900000000000004</v>
      </c>
      <c r="B21" s="223" t="s">
        <v>268</v>
      </c>
    </row>
    <row r="22" spans="1:3" ht="60" customHeight="1">
      <c r="A22" s="12">
        <v>4.2</v>
      </c>
      <c r="B22" s="224" t="s">
        <v>480</v>
      </c>
    </row>
    <row r="23" spans="1:3" ht="60" customHeight="1">
      <c r="A23" s="11">
        <v>4.21</v>
      </c>
      <c r="B23" s="224" t="s">
        <v>481</v>
      </c>
    </row>
    <row r="24" spans="1:3" ht="60" customHeight="1">
      <c r="A24" s="12">
        <v>4.22</v>
      </c>
      <c r="B24" s="223" t="s">
        <v>269</v>
      </c>
    </row>
    <row r="25" spans="1:3" ht="60" customHeight="1">
      <c r="A25" s="12">
        <v>4.2300000000000004</v>
      </c>
      <c r="B25" s="224" t="s">
        <v>270</v>
      </c>
    </row>
    <row r="26" spans="1:3" ht="60" customHeight="1">
      <c r="A26" s="12">
        <v>4.24</v>
      </c>
      <c r="B26" s="223" t="s">
        <v>271</v>
      </c>
    </row>
    <row r="27" spans="1:3" customFormat="1" ht="60" customHeight="1">
      <c r="A27" s="12">
        <v>4.25</v>
      </c>
      <c r="B27" s="227" t="s">
        <v>272</v>
      </c>
      <c r="C27" s="53"/>
    </row>
    <row r="28" spans="1:3" ht="60" customHeight="1">
      <c r="A28" s="12">
        <v>4.26</v>
      </c>
      <c r="B28" s="228" t="s">
        <v>273</v>
      </c>
    </row>
    <row r="29" spans="1:3" customFormat="1" ht="30.75" customHeight="1">
      <c r="A29" s="137" t="s">
        <v>254</v>
      </c>
      <c r="B29" s="138"/>
      <c r="C29" s="53"/>
    </row>
    <row r="30" spans="1:3" ht="60" customHeight="1">
      <c r="A30" s="12" t="s">
        <v>255</v>
      </c>
      <c r="B30" s="228" t="s">
        <v>271</v>
      </c>
    </row>
    <row r="31" spans="1:3" ht="60" customHeight="1">
      <c r="A31" s="12" t="s">
        <v>449</v>
      </c>
      <c r="B31" s="228" t="s">
        <v>272</v>
      </c>
    </row>
    <row r="32" spans="1:3" ht="60" customHeight="1">
      <c r="A32" s="13" t="s">
        <v>450</v>
      </c>
      <c r="B32" s="228" t="s">
        <v>273</v>
      </c>
    </row>
    <row r="33" spans="1:2" ht="60" customHeight="1">
      <c r="A33" s="13" t="s">
        <v>247</v>
      </c>
      <c r="B33" s="14" t="s">
        <v>258</v>
      </c>
    </row>
    <row r="34" spans="1:2" ht="12.75" customHeight="1">
      <c r="A34" s="8" t="s">
        <v>259</v>
      </c>
    </row>
  </sheetData>
  <mergeCells count="1">
    <mergeCell ref="A2:B2"/>
  </mergeCells>
  <hyperlinks>
    <hyperlink ref="B5" location="'4.3'!A1" display="Delitos ocurridos por entidad federativa y tipo de delito según aquello, 2025 Entidad federativa_x000a_Tipo de delit" xr:uid="{CCEBF49F-A15E-4B52-89C1-31704D0693FA}"/>
    <hyperlink ref="B9" location="'4.7'!A1" display="Delitos donde la víctima estuvo presente con agresión física o amenaza, 2025 Tipo de delit" xr:uid="{329D0127-630F-4C54-ABA6-2304C529F471}"/>
    <hyperlink ref="B10" location="'4.8'!A1" display="Delitos donde la víctima estuvo presente con agresión física o amenaza, 2025 Entidad federativ" xr:uid="{038FB2F1-BAE9-4300-8170-AACCC8F91503}"/>
    <hyperlink ref="B11" location="'4.9'!A1" display="Delitos donde la víctima estuvo presente por entida, 2025 Entidad federativ" xr:uid="{EFB6514F-E8E6-4E43-AF80-11EC432A44C5}"/>
    <hyperlink ref="B4" location="'4.2'!A1" display="Delitos ocurridos por tipo de delito según sexo de la víctima Tipo de delit" xr:uid="{7D6D1E28-34B0-412F-A5F3-558B5AE477CB}"/>
    <hyperlink ref="B8" location="'4.6'!A1" display="Delitos de robo o asalto en la calle o transporte públic, 2025 Tipo de objeto robad" xr:uid="{AF5E0D57-BB58-4AB8-8D35-98A673B0C28C}"/>
    <hyperlink ref="B3" location="'4.1'!A1" display="Población de 18 años y más por entidad federativa y grupos de eda, 2025 Entidad federativa_x000a_Grupos de eda" xr:uid="{2268CF0B-53C0-4F32-B562-9168C10083F1}"/>
    <hyperlink ref="B6" location="'4.4'!A1" display="Delitos ocurridos a mujeres por entidad federativa y tipo de delit, 2025 Entidad federativa_x000a_Tipo de delit" xr:uid="{AA1EE42A-7300-4B80-9CEA-ABEA8BE1A18E}"/>
    <hyperlink ref="B7" location="'4.5'!A1" display="Delitos ocurridos a hombres por entidad federativa y tipo de delit, 2025 Entidad federativa_x000a_Tipo de delit" xr:uid="{B3EB11C7-1C79-4FB2-B655-6D7BC2E37952}"/>
    <hyperlink ref="B12" location="'4.10'!A1" display="Delitos a mujeres donde la víctima estuvo presente por entida, 2025 Entidad federativ" xr:uid="{5E035BB6-91BB-4EFD-8566-E3C330F95E2A}"/>
    <hyperlink ref="B13" location="'4.11'!A1" display="Delitos a hombres donde la víctima estuvo presente por entida, 2025 Entidad federativ" xr:uid="{BD0B4CB1-6766-48B8-8D9E-B4096751591A}"/>
    <hyperlink ref="B14" location="'4.12'!A1" display="Delitos ocurridos por tipo según el horario en que se cometieron Tipo de delit" xr:uid="{0D827876-6D70-457B-BD41-D66324753685}"/>
    <hyperlink ref="B15" location="'4.13'!A1" display="Delitos ocurridos a mujeres por tipo según el horario en que se cometieron Tipo de delit" xr:uid="{A1DB4000-7259-4084-86AD-A19BA8D01D15}"/>
    <hyperlink ref="B16" location="'4.14'!A1" display="Delitos ocurridos a hombres por tipo según el horario en que se cometieron Tipo de delit" xr:uid="{54F64D8E-603D-4804-9F30-9C08203B649C}"/>
    <hyperlink ref="B17" location="'4.15'!A1" display="Delitos ocurridos por entidad federativa según el horario en que se cometieron Entidad federativ" xr:uid="{BE071643-43B3-4EF8-B9A2-E701D0EC5F38}"/>
    <hyperlink ref="B18" location="'4.16'!A1" display="Delitos donde la víctima estuvo presente por tipo de delit, 2025 Tipo de delit" xr:uid="{691F7FFC-D1B7-473F-A038-0D8BF5EB2E84}"/>
    <hyperlink ref="B19" location="'4.17'!A1" display="Delitos a mujeres donde la víctima estuvo presente por tipo de delit, 2025 Tipo de delit" xr:uid="{1BBD8187-0F4D-41B4-8513-CCC56BC194FD}"/>
    <hyperlink ref="B20" location="'4.18'!A1" display="Delitos a hombres donde la víctima estuvo presente por tipo de delit, 2025 Tipo de delit" xr:uid="{5017797A-EBE9-47E5-8A04-94FF199C6745}"/>
    <hyperlink ref="B21" location="'4.19'!A1" display="Delitos donde la víctima estuvo presente por entidad federativ, 2025 Entidad federativ" xr:uid="{361E5CAA-C52A-4D86-B87E-F01F22E677BF}"/>
    <hyperlink ref="B22" location="'4.20'!A1" display="Delitos ocurridos con víctima presente por condición de portación según sexo de la víctim, 2025 Condición de portación de armas_x000a_   Condición de agresión físic" xr:uid="{B9C2BD0E-E3CD-45F3-9205-013F612848CB}"/>
    <hyperlink ref="B23" location="'4.21'!A1" display="Delitos ocurridos con víctima presente por condición de portació, 2025 Condición de portación de arma _x000a_   Condición de agresión física" xr:uid="{4E1B1F5E-5173-4E6F-B75C-A96CBE8301A2}"/>
    <hyperlink ref="B24" location="'4.22'!A1" display="Delitos ocurridos por tipo según tipo de daño Tipo de delit" xr:uid="{C5B29A3A-EA16-438A-8F70-7A6223888B51}"/>
    <hyperlink ref="B25" location="'4.23'!A1" display="Delitos ocurridos por entidad federativa, condición de dañ, 2025 Entidad federativa_x000a_Condición de daño_x000a_   Tipo de dañ" xr:uid="{25D1B5D2-C682-4ED3-8454-E3C79CD71706}"/>
    <hyperlink ref="B26" location="'4.24'!A1" display="Monto total y promedio de erogaciones a consecuencia de la insegurida, 2025 Entidad federativ" xr:uid="{CEBB2CF8-9E23-4F28-9310-869C9BDC3793}"/>
    <hyperlink ref="B32" location="A4.26!A1" display="Pérdidas monetarias por tipo de delito según victimización, 2025" xr:uid="{E69181AB-BF49-4DDD-AD9C-41B661E05F4A}"/>
    <hyperlink ref="B28" location="'4.26'!A1" display="Pérdidas totales por tipo de delito según tipo de erogaciones Tipo de delit" xr:uid="{67B60FB8-98C8-4F3A-9E36-90330738DABC}"/>
    <hyperlink ref="B30" location="A4.24!A1" display="Monto total y promedio de erogaciones a consecuencia de la inseguridad por entidad federativa según tipo de erogación, 2025" xr:uid="{B97770DA-8818-4A34-8ED9-7C01510DCE3D}"/>
    <hyperlink ref="B31" location="A4.25!A1" display="Pérdidas totales por tipo de delito según tipo de erogaciones, 2025" xr:uid="{29F57935-CB2A-414E-8426-5C474F60BDC4}"/>
    <hyperlink ref="B27" location="'4.25'!A1" display="Pérdidas totales por tipo de delito según tipo de erogaciones Tipo de delit" xr:uid="{85C69089-B21B-40F1-94C5-E32854D52B1E}"/>
    <hyperlink ref="B33" location="'Resumen CV'!A1" display="Población de mujeres de 18 años y más por ciudad de interés y espacio público, según sensación de inseguridad, marzo 2024." xr:uid="{26905EB0-464B-4797-9D69-CE38D250B2CA}"/>
  </hyperlinks>
  <pageMargins left="0.70866141732283472" right="0.70866141732283472" top="0.59055118110236227" bottom="0.59055118110236227" header="0.23622047244094491" footer="0.2362204724409449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S249"/>
  <sheetViews>
    <sheetView showGridLines="0" zoomScaleNormal="100" zoomScaleSheetLayoutView="100" workbookViewId="0"/>
  </sheetViews>
  <sheetFormatPr baseColWidth="10" defaultRowHeight="15" customHeight="1"/>
  <cols>
    <col min="1" max="1" width="32.7109375" style="66" customWidth="1" collapsed="1"/>
    <col min="2" max="18" width="10.7109375" style="66" customWidth="1" collapsed="1"/>
    <col min="19" max="19" width="11.42578125" style="66" collapsed="1"/>
  </cols>
  <sheetData>
    <row r="1" spans="1:19" ht="12.75" customHeight="1">
      <c r="A1" s="9" t="s">
        <v>257</v>
      </c>
    </row>
    <row r="2" spans="1:19" ht="12.75" customHeight="1">
      <c r="A2" s="54" t="s">
        <v>223</v>
      </c>
      <c r="G2" s="177"/>
      <c r="K2" s="178"/>
      <c r="R2" s="112" t="s">
        <v>61</v>
      </c>
      <c r="S2" s="131" t="s">
        <v>42</v>
      </c>
    </row>
    <row r="3" spans="1:19" ht="12.75" customHeight="1">
      <c r="A3" s="54" t="s">
        <v>46</v>
      </c>
      <c r="D3" s="177"/>
      <c r="G3" s="179"/>
      <c r="H3" s="178"/>
      <c r="I3" s="177"/>
    </row>
    <row r="4" spans="1:19" ht="12.75" customHeight="1">
      <c r="A4" s="180">
        <v>2025</v>
      </c>
      <c r="B4" s="181"/>
      <c r="C4" s="181"/>
      <c r="D4" s="181"/>
      <c r="E4" s="181"/>
      <c r="F4" s="181"/>
      <c r="G4" s="182"/>
      <c r="H4" s="182"/>
      <c r="I4" s="182"/>
      <c r="J4" s="181"/>
      <c r="K4" s="181"/>
      <c r="L4" s="181"/>
      <c r="M4" s="181"/>
      <c r="N4" s="181"/>
      <c r="O4" s="181"/>
      <c r="P4" s="181"/>
      <c r="Q4" s="181"/>
      <c r="R4" s="181"/>
    </row>
    <row r="5" spans="1:19" ht="20.100000000000001" customHeight="1">
      <c r="A5" s="295" t="s">
        <v>95</v>
      </c>
      <c r="B5" s="297" t="s">
        <v>43</v>
      </c>
      <c r="C5" s="298"/>
      <c r="D5" s="298"/>
      <c r="E5" s="298"/>
      <c r="F5" s="298"/>
      <c r="G5" s="300" t="s">
        <v>58</v>
      </c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72"/>
    </row>
    <row r="6" spans="1:19" ht="20.100000000000001" customHeight="1">
      <c r="A6" s="295"/>
      <c r="B6" s="299"/>
      <c r="C6" s="299"/>
      <c r="D6" s="299"/>
      <c r="E6" s="299"/>
      <c r="F6" s="299"/>
      <c r="G6" s="301" t="s">
        <v>37</v>
      </c>
      <c r="H6" s="301"/>
      <c r="I6" s="301"/>
      <c r="J6" s="301"/>
      <c r="K6" s="301"/>
      <c r="L6" s="301"/>
      <c r="M6" s="301" t="s">
        <v>38</v>
      </c>
      <c r="N6" s="301"/>
      <c r="O6" s="301"/>
      <c r="P6" s="301"/>
      <c r="Q6" s="301"/>
      <c r="R6" s="301"/>
    </row>
    <row r="7" spans="1:19" ht="15" customHeight="1">
      <c r="A7" s="295"/>
      <c r="B7" s="302" t="s">
        <v>39</v>
      </c>
      <c r="C7" s="303" t="s">
        <v>2</v>
      </c>
      <c r="D7" s="304"/>
      <c r="E7" s="294" t="s">
        <v>1</v>
      </c>
      <c r="F7" s="294"/>
      <c r="G7" s="294" t="s">
        <v>89</v>
      </c>
      <c r="H7" s="294"/>
      <c r="I7" s="303" t="s">
        <v>2</v>
      </c>
      <c r="J7" s="304"/>
      <c r="K7" s="294" t="s">
        <v>1</v>
      </c>
      <c r="L7" s="294"/>
      <c r="M7" s="301" t="s">
        <v>39</v>
      </c>
      <c r="N7" s="301"/>
      <c r="O7" s="303" t="s">
        <v>2</v>
      </c>
      <c r="P7" s="304"/>
      <c r="Q7" s="294" t="s">
        <v>1</v>
      </c>
      <c r="R7" s="294"/>
    </row>
    <row r="8" spans="1:19" ht="15" customHeight="1">
      <c r="A8" s="296"/>
      <c r="B8" s="294"/>
      <c r="C8" s="58" t="s">
        <v>3</v>
      </c>
      <c r="D8" s="58" t="s">
        <v>4</v>
      </c>
      <c r="E8" s="58" t="s">
        <v>3</v>
      </c>
      <c r="F8" s="58" t="s">
        <v>4</v>
      </c>
      <c r="G8" s="58" t="s">
        <v>3</v>
      </c>
      <c r="H8" s="58" t="s">
        <v>4</v>
      </c>
      <c r="I8" s="58" t="s">
        <v>3</v>
      </c>
      <c r="J8" s="58" t="s">
        <v>4</v>
      </c>
      <c r="K8" s="58" t="s">
        <v>3</v>
      </c>
      <c r="L8" s="58" t="s">
        <v>4</v>
      </c>
      <c r="M8" s="58" t="s">
        <v>3</v>
      </c>
      <c r="N8" s="58" t="s">
        <v>4</v>
      </c>
      <c r="O8" s="58" t="s">
        <v>3</v>
      </c>
      <c r="P8" s="58" t="s">
        <v>4</v>
      </c>
      <c r="Q8" s="58" t="s">
        <v>3</v>
      </c>
      <c r="R8" s="58" t="s">
        <v>4</v>
      </c>
      <c r="S8" s="113"/>
    </row>
    <row r="9" spans="1:19" ht="12.75" customHeight="1">
      <c r="A9" s="160" t="s">
        <v>5</v>
      </c>
      <c r="B9" s="161">
        <v>98144570</v>
      </c>
      <c r="C9" s="161">
        <v>52706777</v>
      </c>
      <c r="D9" s="163">
        <v>53.703202326934644</v>
      </c>
      <c r="E9" s="161">
        <v>45437793</v>
      </c>
      <c r="F9" s="163">
        <v>46.296797673065356</v>
      </c>
      <c r="G9" s="161">
        <v>23037019</v>
      </c>
      <c r="H9" s="163">
        <v>23.472535464774058</v>
      </c>
      <c r="I9" s="161">
        <v>11879750</v>
      </c>
      <c r="J9" s="163">
        <v>22.539321651179694</v>
      </c>
      <c r="K9" s="161">
        <v>11157269</v>
      </c>
      <c r="L9" s="163">
        <v>24.555041658823527</v>
      </c>
      <c r="M9" s="161">
        <v>74869940</v>
      </c>
      <c r="N9" s="163">
        <v>76.285361482555786</v>
      </c>
      <c r="O9" s="161">
        <v>40693341</v>
      </c>
      <c r="P9" s="163">
        <v>77.207037341706553</v>
      </c>
      <c r="Q9" s="161">
        <v>34176599</v>
      </c>
      <c r="R9" s="163">
        <v>75.216239045765278</v>
      </c>
      <c r="S9" s="24"/>
    </row>
    <row r="10" spans="1:19" ht="12.75" customHeight="1">
      <c r="A10" s="164" t="s">
        <v>141</v>
      </c>
      <c r="B10" s="162">
        <v>4256271</v>
      </c>
      <c r="C10" s="162">
        <v>2133822</v>
      </c>
      <c r="D10" s="165">
        <v>50.133602865043137</v>
      </c>
      <c r="E10" s="162">
        <v>2122449</v>
      </c>
      <c r="F10" s="165">
        <v>49.86639713495687</v>
      </c>
      <c r="G10" s="162">
        <v>1031309</v>
      </c>
      <c r="H10" s="165">
        <v>24.230341536053508</v>
      </c>
      <c r="I10" s="162">
        <v>480349</v>
      </c>
      <c r="J10" s="165">
        <v>22.511202902585126</v>
      </c>
      <c r="K10" s="162">
        <v>550960</v>
      </c>
      <c r="L10" s="165">
        <v>25.9586920580895</v>
      </c>
      <c r="M10" s="162">
        <v>3212352</v>
      </c>
      <c r="N10" s="165">
        <v>75.473389734817161</v>
      </c>
      <c r="O10" s="162">
        <v>1646538</v>
      </c>
      <c r="P10" s="165">
        <v>77.163793418570066</v>
      </c>
      <c r="Q10" s="162">
        <v>1565814</v>
      </c>
      <c r="R10" s="165">
        <v>73.773928136789152</v>
      </c>
      <c r="S10" s="24"/>
    </row>
    <row r="11" spans="1:19" ht="12.75" customHeight="1">
      <c r="A11" s="164" t="s">
        <v>142</v>
      </c>
      <c r="B11" s="162">
        <v>19871763</v>
      </c>
      <c r="C11" s="162">
        <v>10385980</v>
      </c>
      <c r="D11" s="165">
        <v>52.265015439244124</v>
      </c>
      <c r="E11" s="162">
        <v>9485783</v>
      </c>
      <c r="F11" s="165">
        <v>47.734984560755883</v>
      </c>
      <c r="G11" s="162">
        <v>5909956</v>
      </c>
      <c r="H11" s="165">
        <v>29.740471441814197</v>
      </c>
      <c r="I11" s="162">
        <v>3057987</v>
      </c>
      <c r="J11" s="165">
        <v>29.443413139636316</v>
      </c>
      <c r="K11" s="162">
        <v>2851969</v>
      </c>
      <c r="L11" s="165">
        <v>30.06572045765753</v>
      </c>
      <c r="M11" s="162">
        <v>13924646</v>
      </c>
      <c r="N11" s="165">
        <v>70.072524516319973</v>
      </c>
      <c r="O11" s="162">
        <v>7307729</v>
      </c>
      <c r="P11" s="165">
        <v>70.361477684339846</v>
      </c>
      <c r="Q11" s="162">
        <v>6616917</v>
      </c>
      <c r="R11" s="165">
        <v>69.756149808613586</v>
      </c>
      <c r="S11" s="24"/>
    </row>
    <row r="12" spans="1:19" ht="12.75" customHeight="1">
      <c r="A12" s="164" t="s">
        <v>143</v>
      </c>
      <c r="B12" s="162">
        <v>19100019</v>
      </c>
      <c r="C12" s="162">
        <v>10294621</v>
      </c>
      <c r="D12" s="165">
        <v>53.898485650721085</v>
      </c>
      <c r="E12" s="162">
        <v>8805398</v>
      </c>
      <c r="F12" s="165">
        <v>46.101514349278922</v>
      </c>
      <c r="G12" s="162">
        <v>5401571</v>
      </c>
      <c r="H12" s="165">
        <v>28.28044830740744</v>
      </c>
      <c r="I12" s="162">
        <v>2847536</v>
      </c>
      <c r="J12" s="165">
        <v>27.660425769923926</v>
      </c>
      <c r="K12" s="162">
        <v>2554035</v>
      </c>
      <c r="L12" s="165">
        <v>29.005332865135681</v>
      </c>
      <c r="M12" s="162">
        <v>13662812</v>
      </c>
      <c r="N12" s="165">
        <v>71.532975961961085</v>
      </c>
      <c r="O12" s="162">
        <v>7420367</v>
      </c>
      <c r="P12" s="165">
        <v>72.080040634813074</v>
      </c>
      <c r="Q12" s="162">
        <v>6242445</v>
      </c>
      <c r="R12" s="165">
        <v>70.893388351100086</v>
      </c>
      <c r="S12" s="24"/>
    </row>
    <row r="13" spans="1:19" ht="12.75" customHeight="1">
      <c r="A13" s="164" t="s">
        <v>144</v>
      </c>
      <c r="B13" s="162">
        <v>17304565</v>
      </c>
      <c r="C13" s="162">
        <v>9358422</v>
      </c>
      <c r="D13" s="165">
        <v>54.080654440027821</v>
      </c>
      <c r="E13" s="162">
        <v>7946143</v>
      </c>
      <c r="F13" s="165">
        <v>45.919345559972179</v>
      </c>
      <c r="G13" s="162">
        <v>4249670</v>
      </c>
      <c r="H13" s="165">
        <v>24.558086262208846</v>
      </c>
      <c r="I13" s="162">
        <v>2197173</v>
      </c>
      <c r="J13" s="165">
        <v>23.478028667653586</v>
      </c>
      <c r="K13" s="162">
        <v>2052497</v>
      </c>
      <c r="L13" s="165">
        <v>25.830103988815704</v>
      </c>
      <c r="M13" s="162">
        <v>13014509</v>
      </c>
      <c r="N13" s="165">
        <v>75.208530234651946</v>
      </c>
      <c r="O13" s="162">
        <v>7141585</v>
      </c>
      <c r="P13" s="165">
        <v>76.311850438033247</v>
      </c>
      <c r="Q13" s="162">
        <v>5872924</v>
      </c>
      <c r="R13" s="165">
        <v>73.909115403536035</v>
      </c>
      <c r="S13" s="24"/>
    </row>
    <row r="14" spans="1:19" ht="12.75" customHeight="1">
      <c r="A14" s="164" t="s">
        <v>145</v>
      </c>
      <c r="B14" s="162">
        <v>16239127</v>
      </c>
      <c r="C14" s="162">
        <v>8827383</v>
      </c>
      <c r="D14" s="165">
        <v>54.358728766638755</v>
      </c>
      <c r="E14" s="162">
        <v>7411744</v>
      </c>
      <c r="F14" s="165">
        <v>45.641271233361252</v>
      </c>
      <c r="G14" s="162">
        <v>3385230</v>
      </c>
      <c r="H14" s="165">
        <v>20.84613292327845</v>
      </c>
      <c r="I14" s="162">
        <v>1734286</v>
      </c>
      <c r="J14" s="165">
        <v>19.64666085067341</v>
      </c>
      <c r="K14" s="162">
        <v>1650944</v>
      </c>
      <c r="L14" s="165">
        <v>22.274703497584376</v>
      </c>
      <c r="M14" s="162">
        <v>12803522</v>
      </c>
      <c r="N14" s="165">
        <v>78.843659514455425</v>
      </c>
      <c r="O14" s="162">
        <v>7063550</v>
      </c>
      <c r="P14" s="165">
        <v>80.018619334858371</v>
      </c>
      <c r="Q14" s="162">
        <v>5739972</v>
      </c>
      <c r="R14" s="165">
        <v>77.444283018949392</v>
      </c>
      <c r="S14" s="24"/>
    </row>
    <row r="15" spans="1:19" ht="12.75" customHeight="1">
      <c r="A15" s="164" t="s">
        <v>146</v>
      </c>
      <c r="B15" s="162">
        <v>20852873</v>
      </c>
      <c r="C15" s="162">
        <v>11440446</v>
      </c>
      <c r="D15" s="165">
        <v>54.862684868411179</v>
      </c>
      <c r="E15" s="162">
        <v>9412427</v>
      </c>
      <c r="F15" s="165">
        <v>45.137315131588821</v>
      </c>
      <c r="G15" s="162">
        <v>2960870</v>
      </c>
      <c r="H15" s="165">
        <v>14.198858833504621</v>
      </c>
      <c r="I15" s="162">
        <v>1516044</v>
      </c>
      <c r="J15" s="165">
        <v>13.251616239436819</v>
      </c>
      <c r="K15" s="162">
        <v>1444826</v>
      </c>
      <c r="L15" s="165">
        <v>15.350196075889885</v>
      </c>
      <c r="M15" s="162">
        <v>17835135</v>
      </c>
      <c r="N15" s="165">
        <v>85.528430542880102</v>
      </c>
      <c r="O15" s="162">
        <v>9895602</v>
      </c>
      <c r="P15" s="165">
        <v>86.496645323093162</v>
      </c>
      <c r="Q15" s="162">
        <v>7939533</v>
      </c>
      <c r="R15" s="165">
        <v>84.351602408178039</v>
      </c>
      <c r="S15" s="24"/>
    </row>
    <row r="16" spans="1:19" ht="12.75" customHeight="1">
      <c r="A16" s="160" t="s">
        <v>8</v>
      </c>
      <c r="B16" s="161">
        <v>1101760</v>
      </c>
      <c r="C16" s="161">
        <v>597038</v>
      </c>
      <c r="D16" s="163">
        <v>54.189478652338074</v>
      </c>
      <c r="E16" s="161">
        <v>504722</v>
      </c>
      <c r="F16" s="163">
        <v>45.810521347661918</v>
      </c>
      <c r="G16" s="161">
        <v>273743</v>
      </c>
      <c r="H16" s="163">
        <v>24.845973714783621</v>
      </c>
      <c r="I16" s="161">
        <v>129952</v>
      </c>
      <c r="J16" s="163">
        <v>21.766118739510716</v>
      </c>
      <c r="K16" s="161">
        <v>143791</v>
      </c>
      <c r="L16" s="163">
        <v>28.489148481738464</v>
      </c>
      <c r="M16" s="161">
        <v>823245</v>
      </c>
      <c r="N16" s="163">
        <v>74.720901103688647</v>
      </c>
      <c r="O16" s="161">
        <v>464282</v>
      </c>
      <c r="P16" s="163">
        <v>77.764229412533197</v>
      </c>
      <c r="Q16" s="161">
        <v>358963</v>
      </c>
      <c r="R16" s="163">
        <v>71.120933900246072</v>
      </c>
      <c r="S16" s="24"/>
    </row>
    <row r="17" spans="1:19" ht="12.75" customHeight="1">
      <c r="A17" s="164" t="s">
        <v>141</v>
      </c>
      <c r="B17" s="162">
        <v>64402</v>
      </c>
      <c r="C17" s="266">
        <v>37072</v>
      </c>
      <c r="D17" s="165">
        <v>57.563429707151947</v>
      </c>
      <c r="E17" s="266">
        <v>27330</v>
      </c>
      <c r="F17" s="165">
        <v>42.436570292848046</v>
      </c>
      <c r="G17" s="266">
        <v>13098</v>
      </c>
      <c r="H17" s="267">
        <v>20.337877705661313</v>
      </c>
      <c r="I17" s="268">
        <v>5633</v>
      </c>
      <c r="J17" s="269">
        <v>15.194756150194216</v>
      </c>
      <c r="K17" s="268">
        <v>7465</v>
      </c>
      <c r="L17" s="267">
        <v>27.31430662275887</v>
      </c>
      <c r="M17" s="266">
        <v>51304</v>
      </c>
      <c r="N17" s="165">
        <v>79.662122294338687</v>
      </c>
      <c r="O17" s="266">
        <v>31439</v>
      </c>
      <c r="P17" s="165">
        <v>84.805243849805777</v>
      </c>
      <c r="Q17" s="266">
        <v>19865</v>
      </c>
      <c r="R17" s="165">
        <v>72.685693377241122</v>
      </c>
      <c r="S17" s="24"/>
    </row>
    <row r="18" spans="1:19" ht="12.75" customHeight="1">
      <c r="A18" s="164" t="s">
        <v>142</v>
      </c>
      <c r="B18" s="162">
        <v>257986</v>
      </c>
      <c r="C18" s="162">
        <v>133145</v>
      </c>
      <c r="D18" s="165">
        <v>51.609389656803081</v>
      </c>
      <c r="E18" s="162">
        <v>124841</v>
      </c>
      <c r="F18" s="165">
        <v>48.390610343196919</v>
      </c>
      <c r="G18" s="162">
        <v>79990</v>
      </c>
      <c r="H18" s="165">
        <v>31.005558441155724</v>
      </c>
      <c r="I18" s="162">
        <v>39338</v>
      </c>
      <c r="J18" s="165">
        <v>29.545232641105564</v>
      </c>
      <c r="K18" s="162">
        <v>40652</v>
      </c>
      <c r="L18" s="165">
        <v>32.563020161645611</v>
      </c>
      <c r="M18" s="162">
        <v>177338</v>
      </c>
      <c r="N18" s="165">
        <v>68.739388959090803</v>
      </c>
      <c r="O18" s="162">
        <v>93149</v>
      </c>
      <c r="P18" s="165">
        <v>69.960569304142112</v>
      </c>
      <c r="Q18" s="162">
        <v>84189</v>
      </c>
      <c r="R18" s="165">
        <v>67.436979838354389</v>
      </c>
      <c r="S18" s="24"/>
    </row>
    <row r="19" spans="1:19" ht="12.75" customHeight="1">
      <c r="A19" s="164" t="s">
        <v>143</v>
      </c>
      <c r="B19" s="162">
        <v>203194</v>
      </c>
      <c r="C19" s="162">
        <v>108208</v>
      </c>
      <c r="D19" s="165">
        <v>53.253540951012333</v>
      </c>
      <c r="E19" s="162">
        <v>94986</v>
      </c>
      <c r="F19" s="165">
        <v>46.746459048987667</v>
      </c>
      <c r="G19" s="162">
        <v>59015</v>
      </c>
      <c r="H19" s="165">
        <v>29.043672549386301</v>
      </c>
      <c r="I19" s="162">
        <v>26719</v>
      </c>
      <c r="J19" s="165">
        <v>24.69225935235842</v>
      </c>
      <c r="K19" s="266">
        <v>32296</v>
      </c>
      <c r="L19" s="165">
        <v>34.000800117912114</v>
      </c>
      <c r="M19" s="162">
        <v>142033</v>
      </c>
      <c r="N19" s="165">
        <v>69.900193903363288</v>
      </c>
      <c r="O19" s="162">
        <v>79343</v>
      </c>
      <c r="P19" s="165">
        <v>73.324523140618069</v>
      </c>
      <c r="Q19" s="162">
        <v>62690</v>
      </c>
      <c r="R19" s="165">
        <v>65.999199882087893</v>
      </c>
      <c r="S19" s="24"/>
    </row>
    <row r="20" spans="1:19" ht="12.75" customHeight="1">
      <c r="A20" s="164" t="s">
        <v>144</v>
      </c>
      <c r="B20" s="162">
        <v>181883</v>
      </c>
      <c r="C20" s="162">
        <v>101281</v>
      </c>
      <c r="D20" s="165">
        <v>55.684698405018608</v>
      </c>
      <c r="E20" s="162">
        <v>80602</v>
      </c>
      <c r="F20" s="165">
        <v>44.315301594981385</v>
      </c>
      <c r="G20" s="162">
        <v>57104</v>
      </c>
      <c r="H20" s="165">
        <v>31.396007323389213</v>
      </c>
      <c r="I20" s="266">
        <v>26548</v>
      </c>
      <c r="J20" s="165">
        <v>26.212221443311183</v>
      </c>
      <c r="K20" s="266">
        <v>30556</v>
      </c>
      <c r="L20" s="165">
        <v>37.909729287114466</v>
      </c>
      <c r="M20" s="162">
        <v>124779</v>
      </c>
      <c r="N20" s="165">
        <v>68.603992676610787</v>
      </c>
      <c r="O20" s="162">
        <v>74733</v>
      </c>
      <c r="P20" s="165">
        <v>73.787778556688821</v>
      </c>
      <c r="Q20" s="162">
        <v>50046</v>
      </c>
      <c r="R20" s="165">
        <v>62.090270712885534</v>
      </c>
      <c r="S20" s="24"/>
    </row>
    <row r="21" spans="1:19" ht="12.75" customHeight="1">
      <c r="A21" s="164" t="s">
        <v>145</v>
      </c>
      <c r="B21" s="162">
        <v>190220</v>
      </c>
      <c r="C21" s="162">
        <v>103297</v>
      </c>
      <c r="D21" s="165">
        <v>54.303963831353173</v>
      </c>
      <c r="E21" s="162">
        <v>86923</v>
      </c>
      <c r="F21" s="165">
        <v>45.696036168646827</v>
      </c>
      <c r="G21" s="162">
        <v>37473</v>
      </c>
      <c r="H21" s="165">
        <v>19.699821259594156</v>
      </c>
      <c r="I21" s="266">
        <v>18314</v>
      </c>
      <c r="J21" s="267">
        <v>17.729459713254016</v>
      </c>
      <c r="K21" s="266">
        <v>19159</v>
      </c>
      <c r="L21" s="267">
        <v>22.041346939245081</v>
      </c>
      <c r="M21" s="162">
        <v>152747</v>
      </c>
      <c r="N21" s="165">
        <v>80.30017874040584</v>
      </c>
      <c r="O21" s="162">
        <v>84983</v>
      </c>
      <c r="P21" s="165">
        <v>82.270540286745984</v>
      </c>
      <c r="Q21" s="162">
        <v>67764</v>
      </c>
      <c r="R21" s="165">
        <v>77.958653060754926</v>
      </c>
      <c r="S21" s="24"/>
    </row>
    <row r="22" spans="1:19" ht="12.75" customHeight="1">
      <c r="A22" s="164" t="s">
        <v>146</v>
      </c>
      <c r="B22" s="162">
        <v>202799</v>
      </c>
      <c r="C22" s="162">
        <v>112759</v>
      </c>
      <c r="D22" s="165">
        <v>55.601358981060066</v>
      </c>
      <c r="E22" s="162">
        <v>90040</v>
      </c>
      <c r="F22" s="165">
        <v>44.398641018939941</v>
      </c>
      <c r="G22" s="162">
        <v>27063</v>
      </c>
      <c r="H22" s="165">
        <v>13.344740358680271</v>
      </c>
      <c r="I22" s="266">
        <v>13400</v>
      </c>
      <c r="J22" s="267">
        <v>11.883752073005258</v>
      </c>
      <c r="K22" s="266">
        <v>13663</v>
      </c>
      <c r="L22" s="267">
        <v>15.174366948023103</v>
      </c>
      <c r="M22" s="162">
        <v>173768</v>
      </c>
      <c r="N22" s="165">
        <v>85.684840655032815</v>
      </c>
      <c r="O22" s="162">
        <v>99359</v>
      </c>
      <c r="P22" s="165">
        <v>88.116247926994745</v>
      </c>
      <c r="Q22" s="162">
        <v>74409</v>
      </c>
      <c r="R22" s="165">
        <v>82.639937805419819</v>
      </c>
      <c r="S22" s="24"/>
    </row>
    <row r="23" spans="1:19" ht="12.75" customHeight="1">
      <c r="A23" s="160" t="s">
        <v>9</v>
      </c>
      <c r="B23" s="161">
        <v>2903117</v>
      </c>
      <c r="C23" s="161">
        <v>1498632</v>
      </c>
      <c r="D23" s="163">
        <v>51.621481325072324</v>
      </c>
      <c r="E23" s="161">
        <v>1404485</v>
      </c>
      <c r="F23" s="163">
        <v>48.378518674927676</v>
      </c>
      <c r="G23" s="161">
        <v>670475</v>
      </c>
      <c r="H23" s="163">
        <v>23.095004438333007</v>
      </c>
      <c r="I23" s="161">
        <v>363604</v>
      </c>
      <c r="J23" s="163">
        <v>24.262393969967277</v>
      </c>
      <c r="K23" s="161">
        <v>306871</v>
      </c>
      <c r="L23" s="163">
        <v>21.849361153732509</v>
      </c>
      <c r="M23" s="161">
        <v>2226841</v>
      </c>
      <c r="N23" s="163">
        <v>76.705175850646043</v>
      </c>
      <c r="O23" s="161">
        <v>1131198</v>
      </c>
      <c r="P23" s="163">
        <v>75.482039620133563</v>
      </c>
      <c r="Q23" s="161">
        <v>1095643</v>
      </c>
      <c r="R23" s="163">
        <v>78.010302708822095</v>
      </c>
      <c r="S23" s="24"/>
    </row>
    <row r="24" spans="1:19" ht="12.75" customHeight="1">
      <c r="A24" s="164" t="s">
        <v>141</v>
      </c>
      <c r="B24" s="162">
        <v>135332</v>
      </c>
      <c r="C24" s="266">
        <v>62169</v>
      </c>
      <c r="D24" s="165">
        <v>45.938137321549966</v>
      </c>
      <c r="E24" s="266">
        <v>73163</v>
      </c>
      <c r="F24" s="165">
        <v>54.061862678450034</v>
      </c>
      <c r="G24" s="266">
        <v>25527</v>
      </c>
      <c r="H24" s="267">
        <v>18.862501108385306</v>
      </c>
      <c r="I24" s="268">
        <v>7980</v>
      </c>
      <c r="J24" s="269">
        <v>12.835979346619697</v>
      </c>
      <c r="K24" s="268">
        <v>17547</v>
      </c>
      <c r="L24" s="267">
        <v>23.983434249552367</v>
      </c>
      <c r="M24" s="162">
        <v>109805</v>
      </c>
      <c r="N24" s="165">
        <v>81.137498891614698</v>
      </c>
      <c r="O24" s="266">
        <v>54189</v>
      </c>
      <c r="P24" s="165">
        <v>87.164020653380305</v>
      </c>
      <c r="Q24" s="266">
        <v>55616</v>
      </c>
      <c r="R24" s="165">
        <v>76.016565750447626</v>
      </c>
      <c r="S24" s="24"/>
    </row>
    <row r="25" spans="1:19" ht="12.75" customHeight="1">
      <c r="A25" s="164" t="s">
        <v>142</v>
      </c>
      <c r="B25" s="162">
        <v>718103</v>
      </c>
      <c r="C25" s="162">
        <v>368698</v>
      </c>
      <c r="D25" s="165">
        <v>51.343330970626781</v>
      </c>
      <c r="E25" s="162">
        <v>349405</v>
      </c>
      <c r="F25" s="165">
        <v>48.656669029373219</v>
      </c>
      <c r="G25" s="162">
        <v>179879</v>
      </c>
      <c r="H25" s="165">
        <v>25.049192107538893</v>
      </c>
      <c r="I25" s="162">
        <v>103902</v>
      </c>
      <c r="J25" s="165">
        <v>28.180787528003947</v>
      </c>
      <c r="K25" s="162">
        <v>75977</v>
      </c>
      <c r="L25" s="165">
        <v>21.744680242125899</v>
      </c>
      <c r="M25" s="162">
        <v>536625</v>
      </c>
      <c r="N25" s="165">
        <v>74.72813788551224</v>
      </c>
      <c r="O25" s="162">
        <v>263197</v>
      </c>
      <c r="P25" s="165">
        <v>71.385524195954403</v>
      </c>
      <c r="Q25" s="162">
        <v>273428</v>
      </c>
      <c r="R25" s="165">
        <v>78.255319757874105</v>
      </c>
      <c r="S25" s="24"/>
    </row>
    <row r="26" spans="1:19" ht="12.75" customHeight="1">
      <c r="A26" s="164" t="s">
        <v>143</v>
      </c>
      <c r="B26" s="162">
        <v>577914</v>
      </c>
      <c r="C26" s="162">
        <v>288982</v>
      </c>
      <c r="D26" s="165">
        <v>50.004325903162062</v>
      </c>
      <c r="E26" s="162">
        <v>288932</v>
      </c>
      <c r="F26" s="165">
        <v>49.995674096837938</v>
      </c>
      <c r="G26" s="162">
        <v>160972</v>
      </c>
      <c r="H26" s="165">
        <v>27.853971352138903</v>
      </c>
      <c r="I26" s="162">
        <v>85323</v>
      </c>
      <c r="J26" s="165">
        <v>29.525368362043309</v>
      </c>
      <c r="K26" s="162">
        <v>75649</v>
      </c>
      <c r="L26" s="165">
        <v>26.182285105145848</v>
      </c>
      <c r="M26" s="162">
        <v>416942</v>
      </c>
      <c r="N26" s="165">
        <v>72.146028647861101</v>
      </c>
      <c r="O26" s="162">
        <v>203659</v>
      </c>
      <c r="P26" s="165">
        <v>70.474631637956691</v>
      </c>
      <c r="Q26" s="162">
        <v>213283</v>
      </c>
      <c r="R26" s="165">
        <v>73.817714894854149</v>
      </c>
      <c r="S26" s="24"/>
    </row>
    <row r="27" spans="1:19" ht="12.75" customHeight="1">
      <c r="A27" s="164" t="s">
        <v>144</v>
      </c>
      <c r="B27" s="162">
        <v>482799</v>
      </c>
      <c r="C27" s="162">
        <v>266992</v>
      </c>
      <c r="D27" s="165">
        <v>55.300860192336764</v>
      </c>
      <c r="E27" s="162">
        <v>215807</v>
      </c>
      <c r="F27" s="165">
        <v>44.699139807663229</v>
      </c>
      <c r="G27" s="162">
        <v>127641</v>
      </c>
      <c r="H27" s="165">
        <v>26.437710102962104</v>
      </c>
      <c r="I27" s="162">
        <v>77979</v>
      </c>
      <c r="J27" s="165">
        <v>29.206493078444296</v>
      </c>
      <c r="K27" s="266">
        <v>49662</v>
      </c>
      <c r="L27" s="165">
        <v>23.012228519000775</v>
      </c>
      <c r="M27" s="162">
        <v>353750</v>
      </c>
      <c r="N27" s="165">
        <v>73.270657147177189</v>
      </c>
      <c r="O27" s="162">
        <v>187605</v>
      </c>
      <c r="P27" s="165">
        <v>70.266150296638102</v>
      </c>
      <c r="Q27" s="162">
        <v>166145</v>
      </c>
      <c r="R27" s="165">
        <v>76.987771480999228</v>
      </c>
      <c r="S27" s="24"/>
    </row>
    <row r="28" spans="1:19" ht="12.75" customHeight="1">
      <c r="A28" s="164" t="s">
        <v>145</v>
      </c>
      <c r="B28" s="162">
        <v>438080</v>
      </c>
      <c r="C28" s="162">
        <v>224663</v>
      </c>
      <c r="D28" s="165">
        <v>51.283555514974431</v>
      </c>
      <c r="E28" s="162">
        <v>213417</v>
      </c>
      <c r="F28" s="165">
        <v>48.716444485025569</v>
      </c>
      <c r="G28" s="162">
        <v>86043</v>
      </c>
      <c r="H28" s="165">
        <v>19.640933162892622</v>
      </c>
      <c r="I28" s="266">
        <v>48837</v>
      </c>
      <c r="J28" s="165">
        <v>21.737891864704022</v>
      </c>
      <c r="K28" s="266">
        <v>37206</v>
      </c>
      <c r="L28" s="267">
        <v>17.433475308902292</v>
      </c>
      <c r="M28" s="162">
        <v>350993</v>
      </c>
      <c r="N28" s="165">
        <v>80.120754200146095</v>
      </c>
      <c r="O28" s="162">
        <v>175826</v>
      </c>
      <c r="P28" s="165">
        <v>78.262108135295975</v>
      </c>
      <c r="Q28" s="162">
        <v>175167</v>
      </c>
      <c r="R28" s="165">
        <v>82.077341542613752</v>
      </c>
      <c r="S28" s="24"/>
    </row>
    <row r="29" spans="1:19" ht="12.75" customHeight="1">
      <c r="A29" s="164" t="s">
        <v>146</v>
      </c>
      <c r="B29" s="162">
        <v>490284</v>
      </c>
      <c r="C29" s="162">
        <v>260288</v>
      </c>
      <c r="D29" s="165">
        <v>53.089229915722314</v>
      </c>
      <c r="E29" s="162">
        <v>229996</v>
      </c>
      <c r="F29" s="165">
        <v>46.910770084277686</v>
      </c>
      <c r="G29" s="162">
        <v>77118</v>
      </c>
      <c r="H29" s="165">
        <v>15.72925080157623</v>
      </c>
      <c r="I29" s="266">
        <v>32061</v>
      </c>
      <c r="J29" s="267">
        <v>12.317509835259404</v>
      </c>
      <c r="K29" s="266">
        <v>45057</v>
      </c>
      <c r="L29" s="165">
        <v>19.590340701577418</v>
      </c>
      <c r="M29" s="162">
        <v>411416</v>
      </c>
      <c r="N29" s="165">
        <v>83.913813218461144</v>
      </c>
      <c r="O29" s="162">
        <v>227404</v>
      </c>
      <c r="P29" s="165">
        <v>87.366301942463735</v>
      </c>
      <c r="Q29" s="162">
        <v>184012</v>
      </c>
      <c r="R29" s="165">
        <v>80.006608810588006</v>
      </c>
      <c r="S29" s="24"/>
    </row>
    <row r="30" spans="1:19" ht="12.75" customHeight="1">
      <c r="A30" s="160" t="s">
        <v>10</v>
      </c>
      <c r="B30" s="161">
        <v>701814</v>
      </c>
      <c r="C30" s="161">
        <v>362882</v>
      </c>
      <c r="D30" s="163">
        <v>51.706292550447841</v>
      </c>
      <c r="E30" s="161">
        <v>338932</v>
      </c>
      <c r="F30" s="163">
        <v>48.293707449552159</v>
      </c>
      <c r="G30" s="161">
        <v>136888</v>
      </c>
      <c r="H30" s="163">
        <v>19.504883060184035</v>
      </c>
      <c r="I30" s="161">
        <v>71981</v>
      </c>
      <c r="J30" s="163">
        <v>19.835924625635883</v>
      </c>
      <c r="K30" s="161">
        <v>64907</v>
      </c>
      <c r="L30" s="163">
        <v>19.15044905762808</v>
      </c>
      <c r="M30" s="161">
        <v>564206</v>
      </c>
      <c r="N30" s="163">
        <v>80.392525654945615</v>
      </c>
      <c r="O30" s="161">
        <v>290181</v>
      </c>
      <c r="P30" s="163">
        <v>79.965663769489808</v>
      </c>
      <c r="Q30" s="161">
        <v>274025</v>
      </c>
      <c r="R30" s="163">
        <v>80.84955094237192</v>
      </c>
      <c r="S30" s="24"/>
    </row>
    <row r="31" spans="1:19" ht="12.75" customHeight="1">
      <c r="A31" s="164" t="s">
        <v>141</v>
      </c>
      <c r="B31" s="162">
        <v>32980</v>
      </c>
      <c r="C31" s="266">
        <v>15717</v>
      </c>
      <c r="D31" s="165">
        <v>47.656155245603394</v>
      </c>
      <c r="E31" s="266">
        <v>17263</v>
      </c>
      <c r="F31" s="165">
        <v>52.343844754396606</v>
      </c>
      <c r="G31" s="266">
        <v>6507</v>
      </c>
      <c r="H31" s="267">
        <v>19.730139478471802</v>
      </c>
      <c r="I31" s="268">
        <v>2503</v>
      </c>
      <c r="J31" s="269">
        <v>15.925431061907489</v>
      </c>
      <c r="K31" s="266">
        <v>4004</v>
      </c>
      <c r="L31" s="267">
        <v>23.194114580316281</v>
      </c>
      <c r="M31" s="162">
        <v>25993</v>
      </c>
      <c r="N31" s="165">
        <v>78.814432989690715</v>
      </c>
      <c r="O31" s="266">
        <v>12734</v>
      </c>
      <c r="P31" s="165">
        <v>81.020550995737096</v>
      </c>
      <c r="Q31" s="266">
        <v>13259</v>
      </c>
      <c r="R31" s="165">
        <v>76.805885419683719</v>
      </c>
      <c r="S31" s="24"/>
    </row>
    <row r="32" spans="1:19" ht="12.75" customHeight="1">
      <c r="A32" s="164" t="s">
        <v>142</v>
      </c>
      <c r="B32" s="162">
        <v>149433</v>
      </c>
      <c r="C32" s="162">
        <v>76323</v>
      </c>
      <c r="D32" s="165">
        <v>51.075063740940749</v>
      </c>
      <c r="E32" s="162">
        <v>73110</v>
      </c>
      <c r="F32" s="165">
        <v>48.924936259059244</v>
      </c>
      <c r="G32" s="162">
        <v>37064</v>
      </c>
      <c r="H32" s="165">
        <v>24.803089009790341</v>
      </c>
      <c r="I32" s="162">
        <v>20303</v>
      </c>
      <c r="J32" s="165">
        <v>26.6014176591591</v>
      </c>
      <c r="K32" s="162">
        <v>16761</v>
      </c>
      <c r="L32" s="165">
        <v>22.925728354534264</v>
      </c>
      <c r="M32" s="162">
        <v>112369</v>
      </c>
      <c r="N32" s="165">
        <v>75.196910990209659</v>
      </c>
      <c r="O32" s="162">
        <v>56020</v>
      </c>
      <c r="P32" s="165">
        <v>73.398582340840903</v>
      </c>
      <c r="Q32" s="162">
        <v>56349</v>
      </c>
      <c r="R32" s="165">
        <v>77.074271645465743</v>
      </c>
      <c r="S32" s="24"/>
    </row>
    <row r="33" spans="1:19" ht="12.75" customHeight="1">
      <c r="A33" s="164" t="s">
        <v>143</v>
      </c>
      <c r="B33" s="162">
        <v>151144</v>
      </c>
      <c r="C33" s="162">
        <v>72995</v>
      </c>
      <c r="D33" s="165">
        <v>48.295003440427671</v>
      </c>
      <c r="E33" s="162">
        <v>78149</v>
      </c>
      <c r="F33" s="165">
        <v>51.704996559572322</v>
      </c>
      <c r="G33" s="162">
        <v>30361</v>
      </c>
      <c r="H33" s="165">
        <v>20.087466257343991</v>
      </c>
      <c r="I33" s="266">
        <v>14090</v>
      </c>
      <c r="J33" s="165">
        <v>19.302691965203095</v>
      </c>
      <c r="K33" s="266">
        <v>16271</v>
      </c>
      <c r="L33" s="165">
        <v>20.820483947331383</v>
      </c>
      <c r="M33" s="162">
        <v>120783</v>
      </c>
      <c r="N33" s="165">
        <v>79.912533742656009</v>
      </c>
      <c r="O33" s="162">
        <v>58905</v>
      </c>
      <c r="P33" s="165">
        <v>80.697308034796905</v>
      </c>
      <c r="Q33" s="162">
        <v>61878</v>
      </c>
      <c r="R33" s="165">
        <v>79.179516052668617</v>
      </c>
      <c r="S33" s="24"/>
    </row>
    <row r="34" spans="1:19" ht="12.75" customHeight="1">
      <c r="A34" s="164" t="s">
        <v>144</v>
      </c>
      <c r="B34" s="162">
        <v>138859</v>
      </c>
      <c r="C34" s="162">
        <v>72815</v>
      </c>
      <c r="D34" s="165">
        <v>52.438084675822239</v>
      </c>
      <c r="E34" s="162">
        <v>66044</v>
      </c>
      <c r="F34" s="165">
        <v>47.561915324177761</v>
      </c>
      <c r="G34" s="162">
        <v>27376</v>
      </c>
      <c r="H34" s="165">
        <v>19.714962659964424</v>
      </c>
      <c r="I34" s="162">
        <v>15749</v>
      </c>
      <c r="J34" s="165">
        <v>21.628785277758702</v>
      </c>
      <c r="K34" s="266">
        <v>11627</v>
      </c>
      <c r="L34" s="165">
        <v>17.604930046635577</v>
      </c>
      <c r="M34" s="162">
        <v>111483</v>
      </c>
      <c r="N34" s="165">
        <v>80.285037340035586</v>
      </c>
      <c r="O34" s="162">
        <v>57066</v>
      </c>
      <c r="P34" s="165">
        <v>78.371214722241305</v>
      </c>
      <c r="Q34" s="162">
        <v>54417</v>
      </c>
      <c r="R34" s="165">
        <v>82.395069953364413</v>
      </c>
      <c r="S34" s="24"/>
    </row>
    <row r="35" spans="1:19" ht="12.75" customHeight="1">
      <c r="A35" s="164" t="s">
        <v>145</v>
      </c>
      <c r="B35" s="162">
        <v>103844</v>
      </c>
      <c r="C35" s="162">
        <v>54021</v>
      </c>
      <c r="D35" s="165">
        <v>52.021301182543041</v>
      </c>
      <c r="E35" s="162">
        <v>49823</v>
      </c>
      <c r="F35" s="165">
        <v>47.978698817456959</v>
      </c>
      <c r="G35" s="162">
        <v>19381</v>
      </c>
      <c r="H35" s="165">
        <v>18.663572281499171</v>
      </c>
      <c r="I35" s="266">
        <v>11020</v>
      </c>
      <c r="J35" s="267">
        <v>20.399474278521314</v>
      </c>
      <c r="K35" s="266">
        <v>8361</v>
      </c>
      <c r="L35" s="267">
        <v>16.781406177869659</v>
      </c>
      <c r="M35" s="162">
        <v>84223</v>
      </c>
      <c r="N35" s="165">
        <v>81.105311813874664</v>
      </c>
      <c r="O35" s="162">
        <v>42761</v>
      </c>
      <c r="P35" s="165">
        <v>79.156254049351176</v>
      </c>
      <c r="Q35" s="162">
        <v>41462</v>
      </c>
      <c r="R35" s="165">
        <v>83.218593822130345</v>
      </c>
      <c r="S35" s="24"/>
    </row>
    <row r="36" spans="1:19" ht="12.75" customHeight="1">
      <c r="A36" s="164" t="s">
        <v>146</v>
      </c>
      <c r="B36" s="162">
        <v>120908</v>
      </c>
      <c r="C36" s="162">
        <v>67919</v>
      </c>
      <c r="D36" s="165">
        <v>56.174115856684423</v>
      </c>
      <c r="E36" s="162">
        <v>52989</v>
      </c>
      <c r="F36" s="165">
        <v>43.825884143315577</v>
      </c>
      <c r="G36" s="266">
        <v>15985</v>
      </c>
      <c r="H36" s="267">
        <v>13.220795977106562</v>
      </c>
      <c r="I36" s="266">
        <v>8102</v>
      </c>
      <c r="J36" s="267">
        <v>11.928915325608445</v>
      </c>
      <c r="K36" s="266">
        <v>7883</v>
      </c>
      <c r="L36" s="267">
        <v>14.876672516937479</v>
      </c>
      <c r="M36" s="162">
        <v>104923</v>
      </c>
      <c r="N36" s="165">
        <v>86.779204022893438</v>
      </c>
      <c r="O36" s="162">
        <v>59817</v>
      </c>
      <c r="P36" s="165">
        <v>88.071084674391557</v>
      </c>
      <c r="Q36" s="162">
        <v>45106</v>
      </c>
      <c r="R36" s="165">
        <v>85.123327483062525</v>
      </c>
      <c r="S36" s="24"/>
    </row>
    <row r="37" spans="1:19" ht="12.75" customHeight="1">
      <c r="A37" s="160" t="s">
        <v>11</v>
      </c>
      <c r="B37" s="161">
        <v>704323</v>
      </c>
      <c r="C37" s="161">
        <v>364789</v>
      </c>
      <c r="D37" s="163">
        <v>51.792856402531228</v>
      </c>
      <c r="E37" s="161">
        <v>339534</v>
      </c>
      <c r="F37" s="163">
        <v>48.207143597468779</v>
      </c>
      <c r="G37" s="161">
        <v>139000</v>
      </c>
      <c r="H37" s="163">
        <v>19.735263508361932</v>
      </c>
      <c r="I37" s="161">
        <v>64800</v>
      </c>
      <c r="J37" s="163">
        <v>17.763693532425595</v>
      </c>
      <c r="K37" s="161">
        <v>74200</v>
      </c>
      <c r="L37" s="163">
        <v>21.853481536458794</v>
      </c>
      <c r="M37" s="161">
        <v>561604</v>
      </c>
      <c r="N37" s="163">
        <v>79.736711707554633</v>
      </c>
      <c r="O37" s="161">
        <v>297425</v>
      </c>
      <c r="P37" s="163">
        <v>81.533434396322264</v>
      </c>
      <c r="Q37" s="161">
        <v>264179</v>
      </c>
      <c r="R37" s="163">
        <v>77.806346345285007</v>
      </c>
      <c r="S37" s="24"/>
    </row>
    <row r="38" spans="1:19" ht="12.75" customHeight="1">
      <c r="A38" s="164" t="s">
        <v>141</v>
      </c>
      <c r="B38" s="162">
        <v>29017</v>
      </c>
      <c r="C38" s="266">
        <v>13535</v>
      </c>
      <c r="D38" s="165">
        <v>46.64507013130234</v>
      </c>
      <c r="E38" s="266">
        <v>15482</v>
      </c>
      <c r="F38" s="165">
        <v>53.354929868697667</v>
      </c>
      <c r="G38" s="266">
        <v>7028</v>
      </c>
      <c r="H38" s="267">
        <v>24.220284660716132</v>
      </c>
      <c r="I38" s="268">
        <v>1994</v>
      </c>
      <c r="J38" s="269">
        <v>14.732175840413742</v>
      </c>
      <c r="K38" s="266">
        <v>5034</v>
      </c>
      <c r="L38" s="267">
        <v>32.515178917452523</v>
      </c>
      <c r="M38" s="162">
        <v>21989</v>
      </c>
      <c r="N38" s="165">
        <v>75.779715339283868</v>
      </c>
      <c r="O38" s="266">
        <v>11541</v>
      </c>
      <c r="P38" s="165">
        <v>85.267824159586254</v>
      </c>
      <c r="Q38" s="266">
        <v>10448</v>
      </c>
      <c r="R38" s="165">
        <v>67.484821082547469</v>
      </c>
      <c r="S38" s="24"/>
    </row>
    <row r="39" spans="1:19" ht="12.75" customHeight="1">
      <c r="A39" s="164" t="s">
        <v>142</v>
      </c>
      <c r="B39" s="162">
        <v>137080</v>
      </c>
      <c r="C39" s="162">
        <v>69021</v>
      </c>
      <c r="D39" s="165">
        <v>50.350889991245985</v>
      </c>
      <c r="E39" s="162">
        <v>68059</v>
      </c>
      <c r="F39" s="165">
        <v>49.649110008754008</v>
      </c>
      <c r="G39" s="162">
        <v>35523</v>
      </c>
      <c r="H39" s="165">
        <v>25.914064779690694</v>
      </c>
      <c r="I39" s="162">
        <v>17024</v>
      </c>
      <c r="J39" s="165">
        <v>24.664957042059662</v>
      </c>
      <c r="K39" s="162">
        <v>18499</v>
      </c>
      <c r="L39" s="165">
        <v>27.180828398889201</v>
      </c>
      <c r="M39" s="162">
        <v>101339</v>
      </c>
      <c r="N39" s="165">
        <v>73.92690399766559</v>
      </c>
      <c r="O39" s="162">
        <v>51779</v>
      </c>
      <c r="P39" s="165">
        <v>75.019197055968476</v>
      </c>
      <c r="Q39" s="162">
        <v>49560</v>
      </c>
      <c r="R39" s="165">
        <v>72.819171601110796</v>
      </c>
      <c r="S39" s="24"/>
    </row>
    <row r="40" spans="1:19" ht="12.75" customHeight="1">
      <c r="A40" s="164" t="s">
        <v>143</v>
      </c>
      <c r="B40" s="162">
        <v>144391</v>
      </c>
      <c r="C40" s="162">
        <v>74677</v>
      </c>
      <c r="D40" s="165">
        <v>51.71859741950675</v>
      </c>
      <c r="E40" s="162">
        <v>69714</v>
      </c>
      <c r="F40" s="165">
        <v>48.281402580493243</v>
      </c>
      <c r="G40" s="162">
        <v>35123</v>
      </c>
      <c r="H40" s="165">
        <v>24.324923298543538</v>
      </c>
      <c r="I40" s="266">
        <v>14228</v>
      </c>
      <c r="J40" s="267">
        <v>19.05272038244707</v>
      </c>
      <c r="K40" s="162">
        <v>20895</v>
      </c>
      <c r="L40" s="165">
        <v>29.972458903520092</v>
      </c>
      <c r="M40" s="162">
        <v>108054</v>
      </c>
      <c r="N40" s="165">
        <v>74.834304077123932</v>
      </c>
      <c r="O40" s="162">
        <v>59235</v>
      </c>
      <c r="P40" s="165">
        <v>79.321611741232246</v>
      </c>
      <c r="Q40" s="162">
        <v>48819</v>
      </c>
      <c r="R40" s="165">
        <v>70.027541096479908</v>
      </c>
      <c r="S40" s="24"/>
    </row>
    <row r="41" spans="1:19" ht="12.75" customHeight="1">
      <c r="A41" s="164" t="s">
        <v>144</v>
      </c>
      <c r="B41" s="162">
        <v>132751</v>
      </c>
      <c r="C41" s="162">
        <v>74335</v>
      </c>
      <c r="D41" s="165">
        <v>55.995811707633095</v>
      </c>
      <c r="E41" s="162">
        <v>58416</v>
      </c>
      <c r="F41" s="165">
        <v>44.004188292366912</v>
      </c>
      <c r="G41" s="162">
        <v>29076</v>
      </c>
      <c r="H41" s="165">
        <v>21.902659866968989</v>
      </c>
      <c r="I41" s="162">
        <v>17752</v>
      </c>
      <c r="J41" s="165">
        <v>23.881078899576242</v>
      </c>
      <c r="K41" s="162">
        <v>11324</v>
      </c>
      <c r="L41" s="165">
        <v>19.385099972610242</v>
      </c>
      <c r="M41" s="162">
        <v>103675</v>
      </c>
      <c r="N41" s="165">
        <v>78.097340133031011</v>
      </c>
      <c r="O41" s="162">
        <v>56583</v>
      </c>
      <c r="P41" s="165">
        <v>76.118921100423748</v>
      </c>
      <c r="Q41" s="162">
        <v>47092</v>
      </c>
      <c r="R41" s="165">
        <v>80.614900027389751</v>
      </c>
      <c r="S41" s="24"/>
    </row>
    <row r="42" spans="1:19" ht="12.75" customHeight="1">
      <c r="A42" s="164" t="s">
        <v>145</v>
      </c>
      <c r="B42" s="162">
        <v>114285</v>
      </c>
      <c r="C42" s="162">
        <v>60318</v>
      </c>
      <c r="D42" s="165">
        <v>52.778579866124161</v>
      </c>
      <c r="E42" s="162">
        <v>53967</v>
      </c>
      <c r="F42" s="165">
        <v>47.221420133875839</v>
      </c>
      <c r="G42" s="162">
        <v>18622</v>
      </c>
      <c r="H42" s="165">
        <v>16.294351839698997</v>
      </c>
      <c r="I42" s="266">
        <v>8397</v>
      </c>
      <c r="J42" s="267">
        <v>13.921217547000895</v>
      </c>
      <c r="K42" s="266">
        <v>10225</v>
      </c>
      <c r="L42" s="267">
        <v>18.946763763040376</v>
      </c>
      <c r="M42" s="162">
        <v>94420</v>
      </c>
      <c r="N42" s="165">
        <v>82.618016362602262</v>
      </c>
      <c r="O42" s="162">
        <v>51697</v>
      </c>
      <c r="P42" s="165">
        <v>85.707417354686825</v>
      </c>
      <c r="Q42" s="162">
        <v>42723</v>
      </c>
      <c r="R42" s="165">
        <v>79.16504530546446</v>
      </c>
      <c r="S42" s="24"/>
    </row>
    <row r="43" spans="1:19" ht="12.75" customHeight="1">
      <c r="A43" s="164" t="s">
        <v>146</v>
      </c>
      <c r="B43" s="162">
        <v>145578</v>
      </c>
      <c r="C43" s="162">
        <v>71682</v>
      </c>
      <c r="D43" s="165">
        <v>49.23958290401022</v>
      </c>
      <c r="E43" s="162">
        <v>73896</v>
      </c>
      <c r="F43" s="165">
        <v>50.760417095989773</v>
      </c>
      <c r="G43" s="266">
        <v>13628</v>
      </c>
      <c r="H43" s="267">
        <v>9.3613045927269223</v>
      </c>
      <c r="I43" s="266">
        <v>5405</v>
      </c>
      <c r="J43" s="267">
        <v>7.5402472029240259</v>
      </c>
      <c r="K43" s="266">
        <v>8223</v>
      </c>
      <c r="L43" s="267">
        <v>11.127801234166936</v>
      </c>
      <c r="M43" s="162">
        <v>130906</v>
      </c>
      <c r="N43" s="165">
        <v>89.921554080973777</v>
      </c>
      <c r="O43" s="162">
        <v>65369</v>
      </c>
      <c r="P43" s="165">
        <v>91.193047068999192</v>
      </c>
      <c r="Q43" s="162">
        <v>65537</v>
      </c>
      <c r="R43" s="165">
        <v>88.688156327812067</v>
      </c>
      <c r="S43" s="24"/>
    </row>
    <row r="44" spans="1:19" ht="12.75" customHeight="1">
      <c r="A44" s="160" t="s">
        <v>12</v>
      </c>
      <c r="B44" s="161">
        <v>2647007</v>
      </c>
      <c r="C44" s="161">
        <v>1456370</v>
      </c>
      <c r="D44" s="163">
        <v>55.019499381754564</v>
      </c>
      <c r="E44" s="161">
        <v>1190637</v>
      </c>
      <c r="F44" s="163">
        <v>44.980500618245436</v>
      </c>
      <c r="G44" s="161">
        <v>478004</v>
      </c>
      <c r="H44" s="163">
        <v>18.058282429929349</v>
      </c>
      <c r="I44" s="161">
        <v>271073</v>
      </c>
      <c r="J44" s="163">
        <v>18.61292116701113</v>
      </c>
      <c r="K44" s="161">
        <v>206931</v>
      </c>
      <c r="L44" s="163">
        <v>17.37985632900708</v>
      </c>
      <c r="M44" s="161">
        <v>2167368</v>
      </c>
      <c r="N44" s="163">
        <v>81.879949694126225</v>
      </c>
      <c r="O44" s="161">
        <v>1184562</v>
      </c>
      <c r="P44" s="163">
        <v>81.336610888716464</v>
      </c>
      <c r="Q44" s="161">
        <v>982806</v>
      </c>
      <c r="R44" s="163">
        <v>82.54455388166167</v>
      </c>
      <c r="S44" s="24"/>
    </row>
    <row r="45" spans="1:19" ht="12.75" customHeight="1">
      <c r="A45" s="164" t="s">
        <v>141</v>
      </c>
      <c r="B45" s="162">
        <v>98461</v>
      </c>
      <c r="C45" s="266">
        <v>49026</v>
      </c>
      <c r="D45" s="165">
        <v>49.792303551660048</v>
      </c>
      <c r="E45" s="266">
        <v>49435</v>
      </c>
      <c r="F45" s="165">
        <v>50.207696448339959</v>
      </c>
      <c r="G45" s="266">
        <v>22282</v>
      </c>
      <c r="H45" s="267">
        <v>22.630280009343799</v>
      </c>
      <c r="I45" s="268">
        <v>8785</v>
      </c>
      <c r="J45" s="269">
        <v>17.919063354138622</v>
      </c>
      <c r="K45" s="268">
        <v>13497</v>
      </c>
      <c r="L45" s="267">
        <v>27.302518458581975</v>
      </c>
      <c r="M45" s="162">
        <v>75279</v>
      </c>
      <c r="N45" s="165">
        <v>76.455652491849563</v>
      </c>
      <c r="O45" s="266">
        <v>40241</v>
      </c>
      <c r="P45" s="165">
        <v>82.080936645861385</v>
      </c>
      <c r="Q45" s="266">
        <v>35038</v>
      </c>
      <c r="R45" s="165">
        <v>70.876909072519467</v>
      </c>
      <c r="S45" s="24"/>
    </row>
    <row r="46" spans="1:19" ht="12.75" customHeight="1">
      <c r="A46" s="164" t="s">
        <v>142</v>
      </c>
      <c r="B46" s="162">
        <v>548020</v>
      </c>
      <c r="C46" s="162">
        <v>307697</v>
      </c>
      <c r="D46" s="165">
        <v>56.147038429254401</v>
      </c>
      <c r="E46" s="162">
        <v>240323</v>
      </c>
      <c r="F46" s="165">
        <v>43.852961570745592</v>
      </c>
      <c r="G46" s="162">
        <v>142959</v>
      </c>
      <c r="H46" s="165">
        <v>26.086456698660633</v>
      </c>
      <c r="I46" s="162">
        <v>74747</v>
      </c>
      <c r="J46" s="165">
        <v>24.292404540830752</v>
      </c>
      <c r="K46" s="162">
        <v>68212</v>
      </c>
      <c r="L46" s="165">
        <v>28.383467250325605</v>
      </c>
      <c r="M46" s="162">
        <v>405061</v>
      </c>
      <c r="N46" s="165">
        <v>73.913543301339374</v>
      </c>
      <c r="O46" s="162">
        <v>232950</v>
      </c>
      <c r="P46" s="165">
        <v>75.707595459169255</v>
      </c>
      <c r="Q46" s="162">
        <v>172111</v>
      </c>
      <c r="R46" s="165">
        <v>71.616532749674406</v>
      </c>
      <c r="S46" s="24"/>
    </row>
    <row r="47" spans="1:19" ht="12.75" customHeight="1">
      <c r="A47" s="164" t="s">
        <v>143</v>
      </c>
      <c r="B47" s="162">
        <v>528138</v>
      </c>
      <c r="C47" s="162">
        <v>289416</v>
      </c>
      <c r="D47" s="165">
        <v>54.799313815707265</v>
      </c>
      <c r="E47" s="162">
        <v>238722</v>
      </c>
      <c r="F47" s="165">
        <v>45.200686184292742</v>
      </c>
      <c r="G47" s="162">
        <v>128464</v>
      </c>
      <c r="H47" s="165">
        <v>24.323945635421047</v>
      </c>
      <c r="I47" s="162">
        <v>70982</v>
      </c>
      <c r="J47" s="165">
        <v>24.525941896785248</v>
      </c>
      <c r="K47" s="162">
        <v>57482</v>
      </c>
      <c r="L47" s="165">
        <v>24.079054297467348</v>
      </c>
      <c r="M47" s="162">
        <v>398939</v>
      </c>
      <c r="N47" s="165">
        <v>75.536886192623896</v>
      </c>
      <c r="O47" s="162">
        <v>217699</v>
      </c>
      <c r="P47" s="165">
        <v>75.220098405063993</v>
      </c>
      <c r="Q47" s="162">
        <v>181240</v>
      </c>
      <c r="R47" s="165">
        <v>75.920945702532649</v>
      </c>
      <c r="S47" s="24"/>
    </row>
    <row r="48" spans="1:19" ht="12.75" customHeight="1">
      <c r="A48" s="164" t="s">
        <v>144</v>
      </c>
      <c r="B48" s="162">
        <v>475160</v>
      </c>
      <c r="C48" s="162">
        <v>249638</v>
      </c>
      <c r="D48" s="165">
        <v>52.537671521171816</v>
      </c>
      <c r="E48" s="162">
        <v>225522</v>
      </c>
      <c r="F48" s="165">
        <v>47.462328478828184</v>
      </c>
      <c r="G48" s="162">
        <v>65785</v>
      </c>
      <c r="H48" s="165">
        <v>13.844810169206163</v>
      </c>
      <c r="I48" s="266">
        <v>38122</v>
      </c>
      <c r="J48" s="267">
        <v>15.270912280982863</v>
      </c>
      <c r="K48" s="266">
        <v>27663</v>
      </c>
      <c r="L48" s="267">
        <v>12.266209061643654</v>
      </c>
      <c r="M48" s="162">
        <v>409375</v>
      </c>
      <c r="N48" s="165">
        <v>86.15518983079383</v>
      </c>
      <c r="O48" s="162">
        <v>211516</v>
      </c>
      <c r="P48" s="165">
        <v>84.729087719017144</v>
      </c>
      <c r="Q48" s="162">
        <v>197859</v>
      </c>
      <c r="R48" s="165">
        <v>87.73379093835635</v>
      </c>
      <c r="S48" s="24"/>
    </row>
    <row r="49" spans="1:19" ht="12.75" customHeight="1">
      <c r="A49" s="164" t="s">
        <v>145</v>
      </c>
      <c r="B49" s="162">
        <v>488633</v>
      </c>
      <c r="C49" s="162">
        <v>272962</v>
      </c>
      <c r="D49" s="165">
        <v>55.862375238676066</v>
      </c>
      <c r="E49" s="162">
        <v>215671</v>
      </c>
      <c r="F49" s="165">
        <v>44.137624761323941</v>
      </c>
      <c r="G49" s="162">
        <v>71513</v>
      </c>
      <c r="H49" s="165">
        <v>14.635319350105295</v>
      </c>
      <c r="I49" s="266">
        <v>47318</v>
      </c>
      <c r="J49" s="267">
        <v>17.335013664905738</v>
      </c>
      <c r="K49" s="266">
        <v>24195</v>
      </c>
      <c r="L49" s="267">
        <v>11.218476290275465</v>
      </c>
      <c r="M49" s="162">
        <v>417120</v>
      </c>
      <c r="N49" s="165">
        <v>85.364680649894709</v>
      </c>
      <c r="O49" s="162">
        <v>225644</v>
      </c>
      <c r="P49" s="165">
        <v>82.664986335094255</v>
      </c>
      <c r="Q49" s="162">
        <v>191476</v>
      </c>
      <c r="R49" s="165">
        <v>88.781523709724524</v>
      </c>
      <c r="S49" s="24"/>
    </row>
    <row r="50" spans="1:19" ht="12.75" customHeight="1">
      <c r="A50" s="164" t="s">
        <v>146</v>
      </c>
      <c r="B50" s="162">
        <v>500830</v>
      </c>
      <c r="C50" s="162">
        <v>282400</v>
      </c>
      <c r="D50" s="165">
        <v>56.386398578359916</v>
      </c>
      <c r="E50" s="162">
        <v>218430</v>
      </c>
      <c r="F50" s="165">
        <v>43.613601421640084</v>
      </c>
      <c r="G50" s="266">
        <v>47001</v>
      </c>
      <c r="H50" s="165">
        <v>9.384621528263084</v>
      </c>
      <c r="I50" s="266">
        <v>31119</v>
      </c>
      <c r="J50" s="267">
        <v>11.019475920679888</v>
      </c>
      <c r="K50" s="266">
        <v>15882</v>
      </c>
      <c r="L50" s="267">
        <v>7.2709792610905097</v>
      </c>
      <c r="M50" s="162">
        <v>453829</v>
      </c>
      <c r="N50" s="165">
        <v>90.615378471736918</v>
      </c>
      <c r="O50" s="162">
        <v>251281</v>
      </c>
      <c r="P50" s="165">
        <v>88.980524079320105</v>
      </c>
      <c r="Q50" s="162">
        <v>202548</v>
      </c>
      <c r="R50" s="165">
        <v>92.729020738909497</v>
      </c>
      <c r="S50" s="24"/>
    </row>
    <row r="51" spans="1:19" ht="12.75" customHeight="1">
      <c r="A51" s="160" t="s">
        <v>13</v>
      </c>
      <c r="B51" s="161">
        <v>577855</v>
      </c>
      <c r="C51" s="161">
        <v>307583</v>
      </c>
      <c r="D51" s="163">
        <v>53.228405049709707</v>
      </c>
      <c r="E51" s="161">
        <v>270272</v>
      </c>
      <c r="F51" s="163">
        <v>46.771594950290293</v>
      </c>
      <c r="G51" s="161">
        <v>111617</v>
      </c>
      <c r="H51" s="163">
        <v>19.315745299426325</v>
      </c>
      <c r="I51" s="161">
        <v>55765</v>
      </c>
      <c r="J51" s="163">
        <v>18.130065705842</v>
      </c>
      <c r="K51" s="161">
        <v>55852</v>
      </c>
      <c r="L51" s="163">
        <v>20.665107743310443</v>
      </c>
      <c r="M51" s="161">
        <v>465937</v>
      </c>
      <c r="N51" s="163">
        <v>80.63216550864837</v>
      </c>
      <c r="O51" s="161">
        <v>251818</v>
      </c>
      <c r="P51" s="163">
        <v>81.869934294158</v>
      </c>
      <c r="Q51" s="161">
        <v>214119</v>
      </c>
      <c r="R51" s="163">
        <v>79.223522969453001</v>
      </c>
      <c r="S51" s="24"/>
    </row>
    <row r="52" spans="1:19" ht="12.75" customHeight="1">
      <c r="A52" s="164" t="s">
        <v>141</v>
      </c>
      <c r="B52" s="162">
        <v>25768</v>
      </c>
      <c r="C52" s="162">
        <v>13920</v>
      </c>
      <c r="D52" s="165">
        <v>54.020490530891031</v>
      </c>
      <c r="E52" s="266">
        <v>11848</v>
      </c>
      <c r="F52" s="165">
        <v>45.979509469108969</v>
      </c>
      <c r="G52" s="266">
        <v>5217</v>
      </c>
      <c r="H52" s="267">
        <v>20.24604160198696</v>
      </c>
      <c r="I52" s="268">
        <v>2360</v>
      </c>
      <c r="J52" s="267">
        <v>16.954022988505745</v>
      </c>
      <c r="K52" s="268">
        <v>2857</v>
      </c>
      <c r="L52" s="267">
        <v>24.113774476704929</v>
      </c>
      <c r="M52" s="162">
        <v>20551</v>
      </c>
      <c r="N52" s="165">
        <v>79.75395839801304</v>
      </c>
      <c r="O52" s="266">
        <v>11560</v>
      </c>
      <c r="P52" s="165">
        <v>83.045977011494259</v>
      </c>
      <c r="Q52" s="266">
        <v>8991</v>
      </c>
      <c r="R52" s="165">
        <v>75.886225523295067</v>
      </c>
      <c r="S52" s="24"/>
    </row>
    <row r="53" spans="1:19" ht="12.75" customHeight="1">
      <c r="A53" s="164" t="s">
        <v>142</v>
      </c>
      <c r="B53" s="162">
        <v>113308</v>
      </c>
      <c r="C53" s="162">
        <v>61537</v>
      </c>
      <c r="D53" s="165">
        <v>54.30949271013521</v>
      </c>
      <c r="E53" s="162">
        <v>51771</v>
      </c>
      <c r="F53" s="165">
        <v>45.690507289864797</v>
      </c>
      <c r="G53" s="162">
        <v>29120</v>
      </c>
      <c r="H53" s="165">
        <v>25.699862322166133</v>
      </c>
      <c r="I53" s="162">
        <v>15522</v>
      </c>
      <c r="J53" s="165">
        <v>25.223849066415326</v>
      </c>
      <c r="K53" s="162">
        <v>13598</v>
      </c>
      <c r="L53" s="165">
        <v>26.265669969674143</v>
      </c>
      <c r="M53" s="162">
        <v>84188</v>
      </c>
      <c r="N53" s="165">
        <v>74.30013767783386</v>
      </c>
      <c r="O53" s="162">
        <v>46015</v>
      </c>
      <c r="P53" s="165">
        <v>74.776150933584674</v>
      </c>
      <c r="Q53" s="162">
        <v>38173</v>
      </c>
      <c r="R53" s="165">
        <v>73.73433003032585</v>
      </c>
      <c r="S53" s="24"/>
    </row>
    <row r="54" spans="1:19" ht="12.75" customHeight="1">
      <c r="A54" s="164" t="s">
        <v>143</v>
      </c>
      <c r="B54" s="162">
        <v>111329</v>
      </c>
      <c r="C54" s="162">
        <v>58757</v>
      </c>
      <c r="D54" s="165">
        <v>52.777802728848734</v>
      </c>
      <c r="E54" s="162">
        <v>52572</v>
      </c>
      <c r="F54" s="165">
        <v>47.222197271151273</v>
      </c>
      <c r="G54" s="162">
        <v>26863</v>
      </c>
      <c r="H54" s="165">
        <v>24.129382281346277</v>
      </c>
      <c r="I54" s="162">
        <v>13055</v>
      </c>
      <c r="J54" s="165">
        <v>22.218629269704035</v>
      </c>
      <c r="K54" s="162">
        <v>13808</v>
      </c>
      <c r="L54" s="165">
        <v>26.2649319029141</v>
      </c>
      <c r="M54" s="162">
        <v>84466</v>
      </c>
      <c r="N54" s="165">
        <v>75.870617718653719</v>
      </c>
      <c r="O54" s="162">
        <v>45702</v>
      </c>
      <c r="P54" s="165">
        <v>77.781370730295961</v>
      </c>
      <c r="Q54" s="162">
        <v>38764</v>
      </c>
      <c r="R54" s="165">
        <v>73.7350680970859</v>
      </c>
      <c r="S54" s="24"/>
    </row>
    <row r="55" spans="1:19" ht="12.75" customHeight="1">
      <c r="A55" s="164" t="s">
        <v>144</v>
      </c>
      <c r="B55" s="162">
        <v>108360</v>
      </c>
      <c r="C55" s="162">
        <v>56286</v>
      </c>
      <c r="D55" s="165">
        <v>51.943521594684384</v>
      </c>
      <c r="E55" s="162">
        <v>52074</v>
      </c>
      <c r="F55" s="165">
        <v>48.056478405315616</v>
      </c>
      <c r="G55" s="162">
        <v>21870</v>
      </c>
      <c r="H55" s="165">
        <v>20.182724252491692</v>
      </c>
      <c r="I55" s="162">
        <v>11317</v>
      </c>
      <c r="J55" s="165">
        <v>20.106243115517181</v>
      </c>
      <c r="K55" s="266">
        <v>10553</v>
      </c>
      <c r="L55" s="165">
        <v>20.265391558167224</v>
      </c>
      <c r="M55" s="162">
        <v>86490</v>
      </c>
      <c r="N55" s="165">
        <v>79.817275747508305</v>
      </c>
      <c r="O55" s="162">
        <v>44969</v>
      </c>
      <c r="P55" s="165">
        <v>79.893756884482826</v>
      </c>
      <c r="Q55" s="162">
        <v>41521</v>
      </c>
      <c r="R55" s="165">
        <v>79.734608441832776</v>
      </c>
      <c r="S55" s="24"/>
    </row>
    <row r="56" spans="1:19" ht="12.75" customHeight="1">
      <c r="A56" s="164" t="s">
        <v>145</v>
      </c>
      <c r="B56" s="162">
        <v>93061</v>
      </c>
      <c r="C56" s="162">
        <v>48795</v>
      </c>
      <c r="D56" s="165">
        <v>52.43335016816927</v>
      </c>
      <c r="E56" s="162">
        <v>44266</v>
      </c>
      <c r="F56" s="165">
        <v>47.566649831830738</v>
      </c>
      <c r="G56" s="162">
        <v>15699</v>
      </c>
      <c r="H56" s="165">
        <v>16.869580167846895</v>
      </c>
      <c r="I56" s="266">
        <v>7555</v>
      </c>
      <c r="J56" s="267">
        <v>15.483143764729993</v>
      </c>
      <c r="K56" s="266">
        <v>8144</v>
      </c>
      <c r="L56" s="165">
        <v>18.397867437762617</v>
      </c>
      <c r="M56" s="162">
        <v>77061</v>
      </c>
      <c r="N56" s="165">
        <v>82.806976069459807</v>
      </c>
      <c r="O56" s="162">
        <v>41240</v>
      </c>
      <c r="P56" s="165">
        <v>84.516856235270012</v>
      </c>
      <c r="Q56" s="162">
        <v>35821</v>
      </c>
      <c r="R56" s="165">
        <v>80.922152442054852</v>
      </c>
      <c r="S56" s="24"/>
    </row>
    <row r="57" spans="1:19" ht="12.75" customHeight="1">
      <c r="A57" s="164" t="s">
        <v>146</v>
      </c>
      <c r="B57" s="162">
        <v>122485</v>
      </c>
      <c r="C57" s="162">
        <v>66380</v>
      </c>
      <c r="D57" s="165">
        <v>54.194391149936727</v>
      </c>
      <c r="E57" s="162">
        <v>56105</v>
      </c>
      <c r="F57" s="165">
        <v>45.805608850063273</v>
      </c>
      <c r="G57" s="162">
        <v>12189</v>
      </c>
      <c r="H57" s="165">
        <v>9.9514226231783471</v>
      </c>
      <c r="I57" s="266">
        <v>5780</v>
      </c>
      <c r="J57" s="267">
        <v>8.7074420006025921</v>
      </c>
      <c r="K57" s="266">
        <v>6409</v>
      </c>
      <c r="L57" s="267">
        <v>11.423224311558684</v>
      </c>
      <c r="M57" s="162">
        <v>110296</v>
      </c>
      <c r="N57" s="165">
        <v>90.048577376821655</v>
      </c>
      <c r="O57" s="162">
        <v>60600</v>
      </c>
      <c r="P57" s="165">
        <v>91.292557999397403</v>
      </c>
      <c r="Q57" s="162">
        <v>49696</v>
      </c>
      <c r="R57" s="165">
        <v>88.576775688441316</v>
      </c>
      <c r="S57" s="24"/>
    </row>
    <row r="58" spans="1:19" ht="12.75" customHeight="1">
      <c r="A58" s="160" t="s">
        <v>14</v>
      </c>
      <c r="B58" s="161">
        <v>3929022</v>
      </c>
      <c r="C58" s="161">
        <v>2173887</v>
      </c>
      <c r="D58" s="163">
        <v>55.328959725855441</v>
      </c>
      <c r="E58" s="161">
        <v>1755135</v>
      </c>
      <c r="F58" s="163">
        <v>44.671040274144559</v>
      </c>
      <c r="G58" s="161">
        <v>528925</v>
      </c>
      <c r="H58" s="163">
        <v>13.462001485356916</v>
      </c>
      <c r="I58" s="161">
        <v>283148</v>
      </c>
      <c r="J58" s="163">
        <v>13.024964039069186</v>
      </c>
      <c r="K58" s="161">
        <v>245777</v>
      </c>
      <c r="L58" s="163">
        <v>14.003310286673104</v>
      </c>
      <c r="M58" s="161">
        <v>3394717</v>
      </c>
      <c r="N58" s="163">
        <v>86.40106876469514</v>
      </c>
      <c r="O58" s="161">
        <v>1886939</v>
      </c>
      <c r="P58" s="163">
        <v>86.800233866801719</v>
      </c>
      <c r="Q58" s="161">
        <v>1507778</v>
      </c>
      <c r="R58" s="163">
        <v>85.9066681480342</v>
      </c>
      <c r="S58" s="24"/>
    </row>
    <row r="59" spans="1:19" ht="12.75" customHeight="1">
      <c r="A59" s="164" t="s">
        <v>141</v>
      </c>
      <c r="B59" s="162">
        <v>155105</v>
      </c>
      <c r="C59" s="162">
        <v>76084</v>
      </c>
      <c r="D59" s="165">
        <v>49.053222010895844</v>
      </c>
      <c r="E59" s="162">
        <v>79021</v>
      </c>
      <c r="F59" s="165">
        <v>50.946777989104156</v>
      </c>
      <c r="G59" s="266">
        <v>23650</v>
      </c>
      <c r="H59" s="267">
        <v>15.247735405048193</v>
      </c>
      <c r="I59" s="268">
        <v>8285</v>
      </c>
      <c r="J59" s="269">
        <v>10.889280269176174</v>
      </c>
      <c r="K59" s="266">
        <v>15365</v>
      </c>
      <c r="L59" s="267">
        <v>19.444198377646448</v>
      </c>
      <c r="M59" s="162">
        <v>131455</v>
      </c>
      <c r="N59" s="165">
        <v>84.752264594951811</v>
      </c>
      <c r="O59" s="266">
        <v>67799</v>
      </c>
      <c r="P59" s="165">
        <v>89.110719730823831</v>
      </c>
      <c r="Q59" s="266">
        <v>63656</v>
      </c>
      <c r="R59" s="165">
        <v>80.555801622353556</v>
      </c>
      <c r="S59" s="24"/>
    </row>
    <row r="60" spans="1:19" ht="12.75" customHeight="1">
      <c r="A60" s="164" t="s">
        <v>142</v>
      </c>
      <c r="B60" s="162">
        <v>792322</v>
      </c>
      <c r="C60" s="162">
        <v>468125</v>
      </c>
      <c r="D60" s="165">
        <v>59.082670934291869</v>
      </c>
      <c r="E60" s="162">
        <v>324197</v>
      </c>
      <c r="F60" s="165">
        <v>40.917329065708138</v>
      </c>
      <c r="G60" s="162">
        <v>141906</v>
      </c>
      <c r="H60" s="165">
        <v>17.910142593541515</v>
      </c>
      <c r="I60" s="162">
        <v>83166</v>
      </c>
      <c r="J60" s="165">
        <v>17.765767690253671</v>
      </c>
      <c r="K60" s="266">
        <v>58740</v>
      </c>
      <c r="L60" s="165">
        <v>18.118613065512637</v>
      </c>
      <c r="M60" s="162">
        <v>650416</v>
      </c>
      <c r="N60" s="165">
        <v>82.089857406458492</v>
      </c>
      <c r="O60" s="162">
        <v>384959</v>
      </c>
      <c r="P60" s="165">
        <v>82.234232309746318</v>
      </c>
      <c r="Q60" s="162">
        <v>265457</v>
      </c>
      <c r="R60" s="165">
        <v>81.881386934487367</v>
      </c>
      <c r="S60" s="24"/>
    </row>
    <row r="61" spans="1:19" ht="12.75" customHeight="1">
      <c r="A61" s="164" t="s">
        <v>143</v>
      </c>
      <c r="B61" s="162">
        <v>828099</v>
      </c>
      <c r="C61" s="162">
        <v>478777</v>
      </c>
      <c r="D61" s="165">
        <v>57.816396348745748</v>
      </c>
      <c r="E61" s="162">
        <v>349322</v>
      </c>
      <c r="F61" s="165">
        <v>42.183603651254259</v>
      </c>
      <c r="G61" s="162">
        <v>135921</v>
      </c>
      <c r="H61" s="165">
        <v>16.413617212434744</v>
      </c>
      <c r="I61" s="162">
        <v>80737</v>
      </c>
      <c r="J61" s="165">
        <v>16.863174296175465</v>
      </c>
      <c r="K61" s="266">
        <v>55184</v>
      </c>
      <c r="L61" s="165">
        <v>15.797459077870846</v>
      </c>
      <c r="M61" s="162">
        <v>690955</v>
      </c>
      <c r="N61" s="165">
        <v>83.438695131862247</v>
      </c>
      <c r="O61" s="162">
        <v>396817</v>
      </c>
      <c r="P61" s="165">
        <v>82.881383190921866</v>
      </c>
      <c r="Q61" s="162">
        <v>294138</v>
      </c>
      <c r="R61" s="165">
        <v>84.20254092212916</v>
      </c>
      <c r="S61" s="24"/>
    </row>
    <row r="62" spans="1:19" ht="12.75" customHeight="1">
      <c r="A62" s="164" t="s">
        <v>144</v>
      </c>
      <c r="B62" s="162">
        <v>766386</v>
      </c>
      <c r="C62" s="162">
        <v>439245</v>
      </c>
      <c r="D62" s="165">
        <v>57.313807924466268</v>
      </c>
      <c r="E62" s="162">
        <v>327141</v>
      </c>
      <c r="F62" s="165">
        <v>42.686192075533739</v>
      </c>
      <c r="G62" s="162">
        <v>111663</v>
      </c>
      <c r="H62" s="165">
        <v>14.57007304413181</v>
      </c>
      <c r="I62" s="162">
        <v>53094</v>
      </c>
      <c r="J62" s="165">
        <v>12.087559334767613</v>
      </c>
      <c r="K62" s="266">
        <v>58569</v>
      </c>
      <c r="L62" s="165">
        <v>17.903289407319782</v>
      </c>
      <c r="M62" s="162">
        <v>654012</v>
      </c>
      <c r="N62" s="165">
        <v>85.337153862413984</v>
      </c>
      <c r="O62" s="162">
        <v>386151</v>
      </c>
      <c r="P62" s="165">
        <v>87.912440665232381</v>
      </c>
      <c r="Q62" s="162">
        <v>267861</v>
      </c>
      <c r="R62" s="165">
        <v>81.879373114345185</v>
      </c>
      <c r="S62" s="24"/>
    </row>
    <row r="63" spans="1:19" ht="12.75" customHeight="1">
      <c r="A63" s="164" t="s">
        <v>145</v>
      </c>
      <c r="B63" s="162">
        <v>601362</v>
      </c>
      <c r="C63" s="162">
        <v>310350</v>
      </c>
      <c r="D63" s="165">
        <v>51.607850180091198</v>
      </c>
      <c r="E63" s="162">
        <v>291012</v>
      </c>
      <c r="F63" s="165">
        <v>48.392149819908809</v>
      </c>
      <c r="G63" s="162">
        <v>70358</v>
      </c>
      <c r="H63" s="165">
        <v>11.699774844436464</v>
      </c>
      <c r="I63" s="266">
        <v>34308</v>
      </c>
      <c r="J63" s="267">
        <v>11.054615756404059</v>
      </c>
      <c r="K63" s="266">
        <v>36050</v>
      </c>
      <c r="L63" s="267">
        <v>12.387805313870219</v>
      </c>
      <c r="M63" s="162">
        <v>530305</v>
      </c>
      <c r="N63" s="165">
        <v>88.183989011610308</v>
      </c>
      <c r="O63" s="162">
        <v>275343</v>
      </c>
      <c r="P63" s="165">
        <v>88.720154664088938</v>
      </c>
      <c r="Q63" s="162">
        <v>254962</v>
      </c>
      <c r="R63" s="165">
        <v>87.612194686129783</v>
      </c>
      <c r="S63" s="24"/>
    </row>
    <row r="64" spans="1:19" ht="12.75" customHeight="1">
      <c r="A64" s="164" t="s">
        <v>146</v>
      </c>
      <c r="B64" s="162">
        <v>764776</v>
      </c>
      <c r="C64" s="162">
        <v>391921</v>
      </c>
      <c r="D64" s="165">
        <v>51.246508781656331</v>
      </c>
      <c r="E64" s="162">
        <v>372855</v>
      </c>
      <c r="F64" s="165">
        <v>48.753491218343669</v>
      </c>
      <c r="G64" s="266">
        <v>45427</v>
      </c>
      <c r="H64" s="267">
        <v>5.9399092021716164</v>
      </c>
      <c r="I64" s="266">
        <v>23558</v>
      </c>
      <c r="J64" s="267">
        <v>6.0109052589680063</v>
      </c>
      <c r="K64" s="266">
        <v>21869</v>
      </c>
      <c r="L64" s="267">
        <v>5.8652827506671494</v>
      </c>
      <c r="M64" s="162">
        <v>716602</v>
      </c>
      <c r="N64" s="165">
        <v>93.700900655878328</v>
      </c>
      <c r="O64" s="162">
        <v>366485</v>
      </c>
      <c r="P64" s="165">
        <v>93.509916539302566</v>
      </c>
      <c r="Q64" s="162">
        <v>350117</v>
      </c>
      <c r="R64" s="165">
        <v>93.901650775770733</v>
      </c>
      <c r="S64" s="24"/>
    </row>
    <row r="65" spans="1:19" ht="12.75" customHeight="1">
      <c r="A65" s="160" t="s">
        <v>15</v>
      </c>
      <c r="B65" s="161">
        <v>3004770</v>
      </c>
      <c r="C65" s="161">
        <v>1598059</v>
      </c>
      <c r="D65" s="163">
        <v>53.184070660982371</v>
      </c>
      <c r="E65" s="161">
        <v>1406711</v>
      </c>
      <c r="F65" s="163">
        <v>46.815929339017629</v>
      </c>
      <c r="G65" s="161">
        <v>702952</v>
      </c>
      <c r="H65" s="163">
        <v>23.394536021059846</v>
      </c>
      <c r="I65" s="161">
        <v>372160</v>
      </c>
      <c r="J65" s="163">
        <v>23.288251560173936</v>
      </c>
      <c r="K65" s="161">
        <v>330792</v>
      </c>
      <c r="L65" s="163">
        <v>23.515277836030286</v>
      </c>
      <c r="M65" s="161">
        <v>2294033</v>
      </c>
      <c r="N65" s="163">
        <v>76.346375928939651</v>
      </c>
      <c r="O65" s="161">
        <v>1222669</v>
      </c>
      <c r="P65" s="163">
        <v>76.509628242761991</v>
      </c>
      <c r="Q65" s="161">
        <v>1071364</v>
      </c>
      <c r="R65" s="163">
        <v>76.160917203320366</v>
      </c>
      <c r="S65" s="24"/>
    </row>
    <row r="66" spans="1:19" ht="12.75" customHeight="1">
      <c r="A66" s="164" t="s">
        <v>141</v>
      </c>
      <c r="B66" s="162">
        <v>119468</v>
      </c>
      <c r="C66" s="162">
        <v>68310</v>
      </c>
      <c r="D66" s="165">
        <v>57.178491311480897</v>
      </c>
      <c r="E66" s="266">
        <v>51158</v>
      </c>
      <c r="F66" s="165">
        <v>42.821508688519103</v>
      </c>
      <c r="G66" s="266">
        <v>24024</v>
      </c>
      <c r="H66" s="267">
        <v>20.109150567515989</v>
      </c>
      <c r="I66" s="266">
        <v>15833</v>
      </c>
      <c r="J66" s="267">
        <v>23.178158395549701</v>
      </c>
      <c r="K66" s="268">
        <v>8191</v>
      </c>
      <c r="L66" s="269">
        <v>16.011181046952576</v>
      </c>
      <c r="M66" s="162">
        <v>95063</v>
      </c>
      <c r="N66" s="165">
        <v>79.571935581076104</v>
      </c>
      <c r="O66" s="266">
        <v>52477</v>
      </c>
      <c r="P66" s="165">
        <v>76.821841604450299</v>
      </c>
      <c r="Q66" s="266">
        <v>42586</v>
      </c>
      <c r="R66" s="165">
        <v>83.244067399038272</v>
      </c>
      <c r="S66" s="24"/>
    </row>
    <row r="67" spans="1:19" ht="12.75" customHeight="1">
      <c r="A67" s="164" t="s">
        <v>142</v>
      </c>
      <c r="B67" s="162">
        <v>622018</v>
      </c>
      <c r="C67" s="162">
        <v>309739</v>
      </c>
      <c r="D67" s="165">
        <v>49.795825844268172</v>
      </c>
      <c r="E67" s="162">
        <v>312279</v>
      </c>
      <c r="F67" s="165">
        <v>50.204174155731828</v>
      </c>
      <c r="G67" s="162">
        <v>185787</v>
      </c>
      <c r="H67" s="165">
        <v>29.868428244841787</v>
      </c>
      <c r="I67" s="162">
        <v>92273</v>
      </c>
      <c r="J67" s="165">
        <v>29.790565605235376</v>
      </c>
      <c r="K67" s="162">
        <v>93514</v>
      </c>
      <c r="L67" s="165">
        <v>29.945657569032818</v>
      </c>
      <c r="M67" s="162">
        <v>435400</v>
      </c>
      <c r="N67" s="165">
        <v>69.997974335147859</v>
      </c>
      <c r="O67" s="162">
        <v>217466</v>
      </c>
      <c r="P67" s="165">
        <v>70.209434394764628</v>
      </c>
      <c r="Q67" s="162">
        <v>217934</v>
      </c>
      <c r="R67" s="165">
        <v>69.788234239253995</v>
      </c>
      <c r="S67" s="24"/>
    </row>
    <row r="68" spans="1:19" ht="12.75" customHeight="1">
      <c r="A68" s="164" t="s">
        <v>143</v>
      </c>
      <c r="B68" s="162">
        <v>595761</v>
      </c>
      <c r="C68" s="162">
        <v>327876</v>
      </c>
      <c r="D68" s="165">
        <v>55.034821010438748</v>
      </c>
      <c r="E68" s="162">
        <v>267885</v>
      </c>
      <c r="F68" s="165">
        <v>44.965178989561252</v>
      </c>
      <c r="G68" s="162">
        <v>166597</v>
      </c>
      <c r="H68" s="165">
        <v>27.963730422098791</v>
      </c>
      <c r="I68" s="162">
        <v>91357</v>
      </c>
      <c r="J68" s="165">
        <v>27.863277580548747</v>
      </c>
      <c r="K68" s="162">
        <v>75240</v>
      </c>
      <c r="L68" s="165">
        <v>28.086678985385522</v>
      </c>
      <c r="M68" s="162">
        <v>426633</v>
      </c>
      <c r="N68" s="165">
        <v>71.611434786768527</v>
      </c>
      <c r="O68" s="162">
        <v>234791</v>
      </c>
      <c r="P68" s="165">
        <v>71.609693908672796</v>
      </c>
      <c r="Q68" s="162">
        <v>191842</v>
      </c>
      <c r="R68" s="165">
        <v>71.613565522518996</v>
      </c>
      <c r="S68" s="24"/>
    </row>
    <row r="69" spans="1:19" ht="12.75" customHeight="1">
      <c r="A69" s="164" t="s">
        <v>144</v>
      </c>
      <c r="B69" s="162">
        <v>503971</v>
      </c>
      <c r="C69" s="162">
        <v>289853</v>
      </c>
      <c r="D69" s="165">
        <v>57.513825200259539</v>
      </c>
      <c r="E69" s="162">
        <v>214118</v>
      </c>
      <c r="F69" s="165">
        <v>42.486174799740461</v>
      </c>
      <c r="G69" s="162">
        <v>122163</v>
      </c>
      <c r="H69" s="165">
        <v>24.240085243000092</v>
      </c>
      <c r="I69" s="162">
        <v>77434</v>
      </c>
      <c r="J69" s="165">
        <v>26.714921011685234</v>
      </c>
      <c r="K69" s="162">
        <v>44729</v>
      </c>
      <c r="L69" s="165">
        <v>20.889883148544261</v>
      </c>
      <c r="M69" s="162">
        <v>380781</v>
      </c>
      <c r="N69" s="165">
        <v>75.556133190203397</v>
      </c>
      <c r="O69" s="162">
        <v>212419</v>
      </c>
      <c r="P69" s="165">
        <v>73.285078988314766</v>
      </c>
      <c r="Q69" s="162">
        <v>168362</v>
      </c>
      <c r="R69" s="165">
        <v>78.630474784931664</v>
      </c>
      <c r="S69" s="24"/>
    </row>
    <row r="70" spans="1:19" ht="12.75" customHeight="1">
      <c r="A70" s="164" t="s">
        <v>145</v>
      </c>
      <c r="B70" s="162">
        <v>561897</v>
      </c>
      <c r="C70" s="162">
        <v>297197</v>
      </c>
      <c r="D70" s="165">
        <v>52.891722148365275</v>
      </c>
      <c r="E70" s="162">
        <v>264700</v>
      </c>
      <c r="F70" s="165">
        <v>47.108277851634725</v>
      </c>
      <c r="G70" s="162">
        <v>131064</v>
      </c>
      <c r="H70" s="165">
        <v>23.325271357561974</v>
      </c>
      <c r="I70" s="162">
        <v>58289</v>
      </c>
      <c r="J70" s="165">
        <v>19.612916684892511</v>
      </c>
      <c r="K70" s="162">
        <v>72775</v>
      </c>
      <c r="L70" s="165">
        <v>27.493388741972041</v>
      </c>
      <c r="M70" s="162">
        <v>430447</v>
      </c>
      <c r="N70" s="165">
        <v>76.6060327782494</v>
      </c>
      <c r="O70" s="162">
        <v>238908</v>
      </c>
      <c r="P70" s="165">
        <v>80.387083315107489</v>
      </c>
      <c r="Q70" s="162">
        <v>191539</v>
      </c>
      <c r="R70" s="165">
        <v>72.360785795239892</v>
      </c>
      <c r="S70" s="24"/>
    </row>
    <row r="71" spans="1:19" ht="12.75" customHeight="1">
      <c r="A71" s="164" t="s">
        <v>146</v>
      </c>
      <c r="B71" s="162">
        <v>595250</v>
      </c>
      <c r="C71" s="162">
        <v>302183</v>
      </c>
      <c r="D71" s="165">
        <v>50.765728685426289</v>
      </c>
      <c r="E71" s="162">
        <v>293067</v>
      </c>
      <c r="F71" s="165">
        <v>49.234271314573711</v>
      </c>
      <c r="G71" s="162">
        <v>72987</v>
      </c>
      <c r="H71" s="165">
        <v>12.26157076858463</v>
      </c>
      <c r="I71" s="266">
        <v>36644</v>
      </c>
      <c r="J71" s="165">
        <v>12.126426701700625</v>
      </c>
      <c r="K71" s="266">
        <v>36343</v>
      </c>
      <c r="L71" s="267">
        <v>12.400918561284621</v>
      </c>
      <c r="M71" s="162">
        <v>519634</v>
      </c>
      <c r="N71" s="165">
        <v>87.296766064678707</v>
      </c>
      <c r="O71" s="162">
        <v>264037</v>
      </c>
      <c r="P71" s="165">
        <v>87.376523497350945</v>
      </c>
      <c r="Q71" s="162">
        <v>255597</v>
      </c>
      <c r="R71" s="165">
        <v>87.214527735978464</v>
      </c>
      <c r="S71" s="24"/>
    </row>
    <row r="72" spans="1:19" ht="12.75" customHeight="1">
      <c r="A72" s="160" t="s">
        <v>93</v>
      </c>
      <c r="B72" s="161">
        <v>7695302</v>
      </c>
      <c r="C72" s="161">
        <v>4059214</v>
      </c>
      <c r="D72" s="163">
        <v>52.749248827401438</v>
      </c>
      <c r="E72" s="161">
        <v>3636088</v>
      </c>
      <c r="F72" s="163">
        <v>47.250751172598555</v>
      </c>
      <c r="G72" s="161">
        <v>2687971</v>
      </c>
      <c r="H72" s="163">
        <v>34.930026138025511</v>
      </c>
      <c r="I72" s="161">
        <v>1392940</v>
      </c>
      <c r="J72" s="163">
        <v>34.315510342642689</v>
      </c>
      <c r="K72" s="161">
        <v>1295031</v>
      </c>
      <c r="L72" s="163">
        <v>35.616052196756513</v>
      </c>
      <c r="M72" s="161">
        <v>4983442</v>
      </c>
      <c r="N72" s="163">
        <v>64.759537702353981</v>
      </c>
      <c r="O72" s="161">
        <v>2652076</v>
      </c>
      <c r="P72" s="163">
        <v>65.334717509350341</v>
      </c>
      <c r="Q72" s="161">
        <v>2331366</v>
      </c>
      <c r="R72" s="163">
        <v>64.117425100822643</v>
      </c>
      <c r="S72" s="24"/>
    </row>
    <row r="73" spans="1:19" ht="12.75" customHeight="1">
      <c r="A73" s="164" t="s">
        <v>141</v>
      </c>
      <c r="B73" s="162">
        <v>205908</v>
      </c>
      <c r="C73" s="162">
        <v>97890</v>
      </c>
      <c r="D73" s="165">
        <v>47.540649221982633</v>
      </c>
      <c r="E73" s="162">
        <v>108018</v>
      </c>
      <c r="F73" s="165">
        <v>52.459350778017367</v>
      </c>
      <c r="G73" s="266">
        <v>78047</v>
      </c>
      <c r="H73" s="165">
        <v>37.903821123997119</v>
      </c>
      <c r="I73" s="266">
        <v>36329</v>
      </c>
      <c r="J73" s="267">
        <v>37.112064562263761</v>
      </c>
      <c r="K73" s="266">
        <v>41718</v>
      </c>
      <c r="L73" s="267">
        <v>38.621340887629842</v>
      </c>
      <c r="M73" s="162">
        <v>126380</v>
      </c>
      <c r="N73" s="165">
        <v>61.376925617265968</v>
      </c>
      <c r="O73" s="266">
        <v>61561</v>
      </c>
      <c r="P73" s="165">
        <v>62.887935437736232</v>
      </c>
      <c r="Q73" s="266">
        <v>64819</v>
      </c>
      <c r="R73" s="165">
        <v>60.007591327371365</v>
      </c>
      <c r="S73" s="24"/>
    </row>
    <row r="74" spans="1:19" ht="12.75" customHeight="1">
      <c r="A74" s="164" t="s">
        <v>142</v>
      </c>
      <c r="B74" s="162">
        <v>1338270</v>
      </c>
      <c r="C74" s="162">
        <v>665719</v>
      </c>
      <c r="D74" s="165">
        <v>49.744745081336347</v>
      </c>
      <c r="E74" s="162">
        <v>672551</v>
      </c>
      <c r="F74" s="165">
        <v>50.255254918663653</v>
      </c>
      <c r="G74" s="162">
        <v>517229</v>
      </c>
      <c r="H74" s="165">
        <v>38.649076793173279</v>
      </c>
      <c r="I74" s="162">
        <v>248039</v>
      </c>
      <c r="J74" s="165">
        <v>37.258813403252724</v>
      </c>
      <c r="K74" s="162">
        <v>269190</v>
      </c>
      <c r="L74" s="165">
        <v>40.025217418456002</v>
      </c>
      <c r="M74" s="162">
        <v>816626</v>
      </c>
      <c r="N74" s="165">
        <v>61.021019674654589</v>
      </c>
      <c r="O74" s="162">
        <v>417680</v>
      </c>
      <c r="P74" s="165">
        <v>62.741186596747276</v>
      </c>
      <c r="Q74" s="162">
        <v>398946</v>
      </c>
      <c r="R74" s="165">
        <v>59.318326788600416</v>
      </c>
      <c r="S74" s="24"/>
    </row>
    <row r="75" spans="1:19" ht="12.75" customHeight="1">
      <c r="A75" s="164" t="s">
        <v>143</v>
      </c>
      <c r="B75" s="162">
        <v>1508126</v>
      </c>
      <c r="C75" s="162">
        <v>756063</v>
      </c>
      <c r="D75" s="165">
        <v>50.132614914138472</v>
      </c>
      <c r="E75" s="162">
        <v>752063</v>
      </c>
      <c r="F75" s="165">
        <v>49.867385085861528</v>
      </c>
      <c r="G75" s="162">
        <v>602998</v>
      </c>
      <c r="H75" s="165">
        <v>39.983263997835721</v>
      </c>
      <c r="I75" s="162">
        <v>301377</v>
      </c>
      <c r="J75" s="165">
        <v>39.861360759619238</v>
      </c>
      <c r="K75" s="162">
        <v>301621</v>
      </c>
      <c r="L75" s="165">
        <v>40.10581560321409</v>
      </c>
      <c r="M75" s="162">
        <v>901512</v>
      </c>
      <c r="N75" s="165">
        <v>59.776968237401917</v>
      </c>
      <c r="O75" s="162">
        <v>452239</v>
      </c>
      <c r="P75" s="165">
        <v>59.814988962560001</v>
      </c>
      <c r="Q75" s="162">
        <v>449273</v>
      </c>
      <c r="R75" s="165">
        <v>59.738745291285433</v>
      </c>
      <c r="S75" s="24"/>
    </row>
    <row r="76" spans="1:19" ht="12.75" customHeight="1">
      <c r="A76" s="164" t="s">
        <v>144</v>
      </c>
      <c r="B76" s="162">
        <v>1324704</v>
      </c>
      <c r="C76" s="162">
        <v>689854</v>
      </c>
      <c r="D76" s="165">
        <v>52.076086431383914</v>
      </c>
      <c r="E76" s="162">
        <v>634850</v>
      </c>
      <c r="F76" s="165">
        <v>47.923913568616086</v>
      </c>
      <c r="G76" s="162">
        <v>523435</v>
      </c>
      <c r="H76" s="165">
        <v>39.51335543638428</v>
      </c>
      <c r="I76" s="162">
        <v>268634</v>
      </c>
      <c r="J76" s="165">
        <v>38.940703395211159</v>
      </c>
      <c r="K76" s="162">
        <v>254801</v>
      </c>
      <c r="L76" s="165">
        <v>40.135622588012914</v>
      </c>
      <c r="M76" s="162">
        <v>798643</v>
      </c>
      <c r="N76" s="165">
        <v>60.288411599874394</v>
      </c>
      <c r="O76" s="162">
        <v>418594</v>
      </c>
      <c r="P76" s="165">
        <v>60.678636349140547</v>
      </c>
      <c r="Q76" s="162">
        <v>380049</v>
      </c>
      <c r="R76" s="165">
        <v>59.864377411987078</v>
      </c>
      <c r="S76" s="24"/>
    </row>
    <row r="77" spans="1:19" ht="12.75" customHeight="1">
      <c r="A77" s="164" t="s">
        <v>145</v>
      </c>
      <c r="B77" s="162">
        <v>1303229</v>
      </c>
      <c r="C77" s="162">
        <v>708373</v>
      </c>
      <c r="D77" s="165">
        <v>54.355220763196641</v>
      </c>
      <c r="E77" s="162">
        <v>594856</v>
      </c>
      <c r="F77" s="165">
        <v>45.644779236803359</v>
      </c>
      <c r="G77" s="162">
        <v>478136</v>
      </c>
      <c r="H77" s="165">
        <v>36.688563560203157</v>
      </c>
      <c r="I77" s="162">
        <v>273932</v>
      </c>
      <c r="J77" s="165">
        <v>38.670587388282726</v>
      </c>
      <c r="K77" s="162">
        <v>204204</v>
      </c>
      <c r="L77" s="165">
        <v>34.328308027489008</v>
      </c>
      <c r="M77" s="162">
        <v>820005</v>
      </c>
      <c r="N77" s="165">
        <v>62.921021554922433</v>
      </c>
      <c r="O77" s="162">
        <v>429353</v>
      </c>
      <c r="P77" s="165">
        <v>60.61114695224127</v>
      </c>
      <c r="Q77" s="162">
        <v>390652</v>
      </c>
      <c r="R77" s="165">
        <v>65.671691972510999</v>
      </c>
      <c r="S77" s="24"/>
    </row>
    <row r="78" spans="1:19" ht="12.75" customHeight="1">
      <c r="A78" s="164" t="s">
        <v>146</v>
      </c>
      <c r="B78" s="162">
        <v>1867959</v>
      </c>
      <c r="C78" s="162">
        <v>1065567</v>
      </c>
      <c r="D78" s="165">
        <v>57.044453331149136</v>
      </c>
      <c r="E78" s="162">
        <v>802392</v>
      </c>
      <c r="F78" s="165">
        <v>42.955546668850872</v>
      </c>
      <c r="G78" s="162">
        <v>458407</v>
      </c>
      <c r="H78" s="165">
        <v>24.540527923792759</v>
      </c>
      <c r="I78" s="162">
        <v>251381</v>
      </c>
      <c r="J78" s="165">
        <v>23.591289895426566</v>
      </c>
      <c r="K78" s="162">
        <v>207026</v>
      </c>
      <c r="L78" s="165">
        <v>25.801104696956102</v>
      </c>
      <c r="M78" s="162">
        <v>1404055</v>
      </c>
      <c r="N78" s="165">
        <v>75.165193668597652</v>
      </c>
      <c r="O78" s="162">
        <v>810654</v>
      </c>
      <c r="P78" s="165">
        <v>76.077243383100267</v>
      </c>
      <c r="Q78" s="162">
        <v>593401</v>
      </c>
      <c r="R78" s="165">
        <v>73.954002532428049</v>
      </c>
      <c r="S78" s="24"/>
    </row>
    <row r="79" spans="1:19" ht="12.75" customHeight="1">
      <c r="A79" s="160" t="s">
        <v>16</v>
      </c>
      <c r="B79" s="161">
        <v>1392545</v>
      </c>
      <c r="C79" s="161">
        <v>742531</v>
      </c>
      <c r="D79" s="163">
        <v>53.321867515951013</v>
      </c>
      <c r="E79" s="161">
        <v>650014</v>
      </c>
      <c r="F79" s="163">
        <v>46.678132484048987</v>
      </c>
      <c r="G79" s="161">
        <v>268112</v>
      </c>
      <c r="H79" s="163">
        <v>19.253381398805782</v>
      </c>
      <c r="I79" s="161">
        <v>141230</v>
      </c>
      <c r="J79" s="163">
        <v>19.020081316470289</v>
      </c>
      <c r="K79" s="161">
        <v>126882</v>
      </c>
      <c r="L79" s="163">
        <v>19.519887263966623</v>
      </c>
      <c r="M79" s="161">
        <v>1121021</v>
      </c>
      <c r="N79" s="163">
        <v>80.50159958924128</v>
      </c>
      <c r="O79" s="161">
        <v>598464</v>
      </c>
      <c r="P79" s="163">
        <v>80.597847093252668</v>
      </c>
      <c r="Q79" s="161">
        <v>522557</v>
      </c>
      <c r="R79" s="163">
        <v>80.391653102856239</v>
      </c>
      <c r="S79" s="24"/>
    </row>
    <row r="80" spans="1:19" ht="12.75" customHeight="1">
      <c r="A80" s="164" t="s">
        <v>141</v>
      </c>
      <c r="B80" s="162">
        <v>63048</v>
      </c>
      <c r="C80" s="266">
        <v>37689</v>
      </c>
      <c r="D80" s="165">
        <v>59.778264179672632</v>
      </c>
      <c r="E80" s="266">
        <v>25359</v>
      </c>
      <c r="F80" s="165">
        <v>40.221735820327368</v>
      </c>
      <c r="G80" s="266">
        <v>11761</v>
      </c>
      <c r="H80" s="267">
        <v>18.65404136530897</v>
      </c>
      <c r="I80" s="268">
        <v>6078</v>
      </c>
      <c r="J80" s="269">
        <v>16.126721324524397</v>
      </c>
      <c r="K80" s="268">
        <v>5683</v>
      </c>
      <c r="L80" s="267">
        <v>22.410189676249061</v>
      </c>
      <c r="M80" s="162">
        <v>51287</v>
      </c>
      <c r="N80" s="165">
        <v>81.34595863469103</v>
      </c>
      <c r="O80" s="266">
        <v>31611</v>
      </c>
      <c r="P80" s="165">
        <v>83.873278675475603</v>
      </c>
      <c r="Q80" s="266">
        <v>19676</v>
      </c>
      <c r="R80" s="165">
        <v>77.589810323750939</v>
      </c>
      <c r="S80" s="24"/>
    </row>
    <row r="81" spans="1:19" ht="12.75" customHeight="1">
      <c r="A81" s="164" t="s">
        <v>142</v>
      </c>
      <c r="B81" s="162">
        <v>306134</v>
      </c>
      <c r="C81" s="162">
        <v>160980</v>
      </c>
      <c r="D81" s="165">
        <v>52.584815799617161</v>
      </c>
      <c r="E81" s="162">
        <v>145154</v>
      </c>
      <c r="F81" s="165">
        <v>47.415184200382839</v>
      </c>
      <c r="G81" s="162">
        <v>71448</v>
      </c>
      <c r="H81" s="165">
        <v>23.338799349304555</v>
      </c>
      <c r="I81" s="162">
        <v>43407</v>
      </c>
      <c r="J81" s="165">
        <v>26.964219157659336</v>
      </c>
      <c r="K81" s="266">
        <v>28041</v>
      </c>
      <c r="L81" s="165">
        <v>19.318103531421801</v>
      </c>
      <c r="M81" s="162">
        <v>234686</v>
      </c>
      <c r="N81" s="165">
        <v>76.661200650695449</v>
      </c>
      <c r="O81" s="162">
        <v>117573</v>
      </c>
      <c r="P81" s="165">
        <v>73.035780842340657</v>
      </c>
      <c r="Q81" s="162">
        <v>117113</v>
      </c>
      <c r="R81" s="165">
        <v>80.681896468578202</v>
      </c>
      <c r="S81" s="24"/>
    </row>
    <row r="82" spans="1:19" ht="12.75" customHeight="1">
      <c r="A82" s="164" t="s">
        <v>143</v>
      </c>
      <c r="B82" s="162">
        <v>274663</v>
      </c>
      <c r="C82" s="162">
        <v>158832</v>
      </c>
      <c r="D82" s="165">
        <v>57.827956441166087</v>
      </c>
      <c r="E82" s="162">
        <v>115831</v>
      </c>
      <c r="F82" s="165">
        <v>42.172043558833913</v>
      </c>
      <c r="G82" s="162">
        <v>61726</v>
      </c>
      <c r="H82" s="165">
        <v>22.473358260850571</v>
      </c>
      <c r="I82" s="162">
        <v>34244</v>
      </c>
      <c r="J82" s="165">
        <v>21.55988717638763</v>
      </c>
      <c r="K82" s="162">
        <v>27482</v>
      </c>
      <c r="L82" s="165">
        <v>23.725945558615567</v>
      </c>
      <c r="M82" s="162">
        <v>212937</v>
      </c>
      <c r="N82" s="165">
        <v>77.526641739149426</v>
      </c>
      <c r="O82" s="162">
        <v>124588</v>
      </c>
      <c r="P82" s="165">
        <v>78.440112823612367</v>
      </c>
      <c r="Q82" s="162">
        <v>88349</v>
      </c>
      <c r="R82" s="165">
        <v>76.274054441384436</v>
      </c>
      <c r="S82" s="24"/>
    </row>
    <row r="83" spans="1:19" ht="12.75" customHeight="1">
      <c r="A83" s="164" t="s">
        <v>144</v>
      </c>
      <c r="B83" s="162">
        <v>221810</v>
      </c>
      <c r="C83" s="162">
        <v>116329</v>
      </c>
      <c r="D83" s="165">
        <v>52.445336098462647</v>
      </c>
      <c r="E83" s="162">
        <v>105481</v>
      </c>
      <c r="F83" s="165">
        <v>47.554663901537353</v>
      </c>
      <c r="G83" s="162">
        <v>49146</v>
      </c>
      <c r="H83" s="165">
        <v>22.1568008656057</v>
      </c>
      <c r="I83" s="266">
        <v>25063</v>
      </c>
      <c r="J83" s="165">
        <v>21.544928607655873</v>
      </c>
      <c r="K83" s="266">
        <v>24083</v>
      </c>
      <c r="L83" s="165">
        <v>22.83160000379215</v>
      </c>
      <c r="M83" s="162">
        <v>172664</v>
      </c>
      <c r="N83" s="165">
        <v>77.843199134394297</v>
      </c>
      <c r="O83" s="162">
        <v>91266</v>
      </c>
      <c r="P83" s="165">
        <v>78.455071392344124</v>
      </c>
      <c r="Q83" s="162">
        <v>81398</v>
      </c>
      <c r="R83" s="165">
        <v>77.168399996207853</v>
      </c>
      <c r="S83" s="24"/>
    </row>
    <row r="84" spans="1:19" ht="12.75" customHeight="1">
      <c r="A84" s="164" t="s">
        <v>145</v>
      </c>
      <c r="B84" s="162">
        <v>216227</v>
      </c>
      <c r="C84" s="162">
        <v>111570</v>
      </c>
      <c r="D84" s="165">
        <v>51.598551522242829</v>
      </c>
      <c r="E84" s="162">
        <v>104657</v>
      </c>
      <c r="F84" s="165">
        <v>48.401448477757171</v>
      </c>
      <c r="G84" s="162">
        <v>37889</v>
      </c>
      <c r="H84" s="165">
        <v>17.522788550921025</v>
      </c>
      <c r="I84" s="266">
        <v>18461</v>
      </c>
      <c r="J84" s="267">
        <v>16.546562696065251</v>
      </c>
      <c r="K84" s="266">
        <v>19428</v>
      </c>
      <c r="L84" s="267">
        <v>18.563497902672541</v>
      </c>
      <c r="M84" s="162">
        <v>176179</v>
      </c>
      <c r="N84" s="165">
        <v>81.478723748653039</v>
      </c>
      <c r="O84" s="162">
        <v>91525</v>
      </c>
      <c r="P84" s="165">
        <v>82.033700815631434</v>
      </c>
      <c r="Q84" s="162">
        <v>84654</v>
      </c>
      <c r="R84" s="165">
        <v>80.887088297963828</v>
      </c>
      <c r="S84" s="24"/>
    </row>
    <row r="85" spans="1:19" ht="12.75" customHeight="1">
      <c r="A85" s="164" t="s">
        <v>146</v>
      </c>
      <c r="B85" s="162">
        <v>302969</v>
      </c>
      <c r="C85" s="162">
        <v>151708</v>
      </c>
      <c r="D85" s="165">
        <v>50.073769923655554</v>
      </c>
      <c r="E85" s="162">
        <v>151261</v>
      </c>
      <c r="F85" s="165">
        <v>49.926230076344446</v>
      </c>
      <c r="G85" s="162">
        <v>35407</v>
      </c>
      <c r="H85" s="165">
        <v>11.686674214193532</v>
      </c>
      <c r="I85" s="266">
        <v>13612</v>
      </c>
      <c r="J85" s="267">
        <v>8.9724998022516953</v>
      </c>
      <c r="K85" s="266">
        <v>21795</v>
      </c>
      <c r="L85" s="165">
        <v>14.408869437594621</v>
      </c>
      <c r="M85" s="162">
        <v>267562</v>
      </c>
      <c r="N85" s="165">
        <v>88.31332578580647</v>
      </c>
      <c r="O85" s="162">
        <v>138096</v>
      </c>
      <c r="P85" s="165">
        <v>91.027500197748296</v>
      </c>
      <c r="Q85" s="162">
        <v>129466</v>
      </c>
      <c r="R85" s="165">
        <v>85.591130562405382</v>
      </c>
      <c r="S85" s="24"/>
    </row>
    <row r="86" spans="1:19" ht="12.75" customHeight="1">
      <c r="A86" s="160" t="s">
        <v>17</v>
      </c>
      <c r="B86" s="161">
        <v>4732760</v>
      </c>
      <c r="C86" s="161">
        <v>2609533</v>
      </c>
      <c r="D86" s="163">
        <v>55.137657519079774</v>
      </c>
      <c r="E86" s="161">
        <v>2123227</v>
      </c>
      <c r="F86" s="163">
        <v>44.862342480920226</v>
      </c>
      <c r="G86" s="161">
        <v>1032857</v>
      </c>
      <c r="H86" s="163">
        <v>21.823565953059106</v>
      </c>
      <c r="I86" s="161">
        <v>547513</v>
      </c>
      <c r="J86" s="163">
        <v>20.981263697374207</v>
      </c>
      <c r="K86" s="161">
        <v>485344</v>
      </c>
      <c r="L86" s="163">
        <v>22.858789945681739</v>
      </c>
      <c r="M86" s="161">
        <v>3687701</v>
      </c>
      <c r="N86" s="163">
        <v>77.918614085649807</v>
      </c>
      <c r="O86" s="161">
        <v>2053157</v>
      </c>
      <c r="P86" s="163">
        <v>78.67909698785185</v>
      </c>
      <c r="Q86" s="161">
        <v>1634544</v>
      </c>
      <c r="R86" s="163">
        <v>76.983949431690533</v>
      </c>
      <c r="S86" s="24"/>
    </row>
    <row r="87" spans="1:19" ht="12.75" customHeight="1">
      <c r="A87" s="164" t="s">
        <v>141</v>
      </c>
      <c r="B87" s="162">
        <v>278975</v>
      </c>
      <c r="C87" s="266">
        <v>135620</v>
      </c>
      <c r="D87" s="165">
        <v>48.613675060489292</v>
      </c>
      <c r="E87" s="162">
        <v>143355</v>
      </c>
      <c r="F87" s="165">
        <v>51.386324939510708</v>
      </c>
      <c r="G87" s="266">
        <v>79757</v>
      </c>
      <c r="H87" s="267">
        <v>28.589300116497895</v>
      </c>
      <c r="I87" s="266">
        <v>45416</v>
      </c>
      <c r="J87" s="267">
        <v>33.487686181979058</v>
      </c>
      <c r="K87" s="266">
        <v>34341</v>
      </c>
      <c r="L87" s="267">
        <v>23.955216071989121</v>
      </c>
      <c r="M87" s="162">
        <v>199218</v>
      </c>
      <c r="N87" s="165">
        <v>71.410699883502105</v>
      </c>
      <c r="O87" s="266">
        <v>90204</v>
      </c>
      <c r="P87" s="165">
        <v>66.512313818020942</v>
      </c>
      <c r="Q87" s="266">
        <v>109014</v>
      </c>
      <c r="R87" s="165">
        <v>76.044783928010887</v>
      </c>
      <c r="S87" s="24"/>
    </row>
    <row r="88" spans="1:19" ht="12.75" customHeight="1">
      <c r="A88" s="164" t="s">
        <v>142</v>
      </c>
      <c r="B88" s="162">
        <v>1000138</v>
      </c>
      <c r="C88" s="162">
        <v>515444</v>
      </c>
      <c r="D88" s="165">
        <v>51.537287854276116</v>
      </c>
      <c r="E88" s="162">
        <v>484694</v>
      </c>
      <c r="F88" s="165">
        <v>48.462712145723891</v>
      </c>
      <c r="G88" s="162">
        <v>280461</v>
      </c>
      <c r="H88" s="165">
        <v>28.042230172236231</v>
      </c>
      <c r="I88" s="162">
        <v>148858</v>
      </c>
      <c r="J88" s="165">
        <v>28.879567906503905</v>
      </c>
      <c r="K88" s="162">
        <v>131603</v>
      </c>
      <c r="L88" s="165">
        <v>27.151769982710743</v>
      </c>
      <c r="M88" s="162">
        <v>718905</v>
      </c>
      <c r="N88" s="165">
        <v>71.88058047989378</v>
      </c>
      <c r="O88" s="162">
        <v>365814</v>
      </c>
      <c r="P88" s="165">
        <v>70.970658306236956</v>
      </c>
      <c r="Q88" s="162">
        <v>353091</v>
      </c>
      <c r="R88" s="165">
        <v>72.848230017289268</v>
      </c>
      <c r="S88" s="24"/>
    </row>
    <row r="89" spans="1:19" ht="12.75" customHeight="1">
      <c r="A89" s="164" t="s">
        <v>143</v>
      </c>
      <c r="B89" s="162">
        <v>922448</v>
      </c>
      <c r="C89" s="162">
        <v>520889</v>
      </c>
      <c r="D89" s="165">
        <v>56.468115275874631</v>
      </c>
      <c r="E89" s="162">
        <v>401559</v>
      </c>
      <c r="F89" s="165">
        <v>43.531884724125369</v>
      </c>
      <c r="G89" s="162">
        <v>238615</v>
      </c>
      <c r="H89" s="165">
        <v>25.867582779733926</v>
      </c>
      <c r="I89" s="162">
        <v>129612</v>
      </c>
      <c r="J89" s="165">
        <v>24.882844521577535</v>
      </c>
      <c r="K89" s="266">
        <v>109003</v>
      </c>
      <c r="L89" s="165">
        <v>27.144952547446326</v>
      </c>
      <c r="M89" s="162">
        <v>683833</v>
      </c>
      <c r="N89" s="165">
        <v>74.132417220266078</v>
      </c>
      <c r="O89" s="162">
        <v>391277</v>
      </c>
      <c r="P89" s="165">
        <v>75.117155478422475</v>
      </c>
      <c r="Q89" s="162">
        <v>292556</v>
      </c>
      <c r="R89" s="165">
        <v>72.855047452553663</v>
      </c>
      <c r="S89" s="24"/>
    </row>
    <row r="90" spans="1:19" ht="12.75" customHeight="1">
      <c r="A90" s="164" t="s">
        <v>144</v>
      </c>
      <c r="B90" s="162">
        <v>848273</v>
      </c>
      <c r="C90" s="162">
        <v>498738</v>
      </c>
      <c r="D90" s="165">
        <v>58.794515444909834</v>
      </c>
      <c r="E90" s="162">
        <v>349535</v>
      </c>
      <c r="F90" s="165">
        <v>41.205484555090166</v>
      </c>
      <c r="G90" s="162">
        <v>218939</v>
      </c>
      <c r="H90" s="165">
        <v>25.809969196237532</v>
      </c>
      <c r="I90" s="162">
        <v>122314</v>
      </c>
      <c r="J90" s="165">
        <v>24.524700343667416</v>
      </c>
      <c r="K90" s="266">
        <v>96625</v>
      </c>
      <c r="L90" s="267">
        <v>27.643869712618191</v>
      </c>
      <c r="M90" s="162">
        <v>617904</v>
      </c>
      <c r="N90" s="165">
        <v>72.842587233119531</v>
      </c>
      <c r="O90" s="162">
        <v>368333</v>
      </c>
      <c r="P90" s="165">
        <v>73.853004984581077</v>
      </c>
      <c r="Q90" s="162">
        <v>249571</v>
      </c>
      <c r="R90" s="165">
        <v>71.400861144091436</v>
      </c>
      <c r="S90" s="24"/>
    </row>
    <row r="91" spans="1:19" ht="12.75" customHeight="1">
      <c r="A91" s="164" t="s">
        <v>145</v>
      </c>
      <c r="B91" s="162">
        <v>697182</v>
      </c>
      <c r="C91" s="162">
        <v>398802</v>
      </c>
      <c r="D91" s="165">
        <v>57.201993166777108</v>
      </c>
      <c r="E91" s="162">
        <v>298380</v>
      </c>
      <c r="F91" s="165">
        <v>42.798006833222892</v>
      </c>
      <c r="G91" s="162">
        <v>120922</v>
      </c>
      <c r="H91" s="165">
        <v>17.344395007329506</v>
      </c>
      <c r="I91" s="266">
        <v>57097</v>
      </c>
      <c r="J91" s="267">
        <v>14.317129803762269</v>
      </c>
      <c r="K91" s="266">
        <v>63825</v>
      </c>
      <c r="L91" s="267">
        <v>21.390508747235067</v>
      </c>
      <c r="M91" s="162">
        <v>576260</v>
      </c>
      <c r="N91" s="165">
        <v>82.65560499267049</v>
      </c>
      <c r="O91" s="162">
        <v>341705</v>
      </c>
      <c r="P91" s="165">
        <v>85.682870196237744</v>
      </c>
      <c r="Q91" s="162">
        <v>234555</v>
      </c>
      <c r="R91" s="165">
        <v>78.609491252764926</v>
      </c>
      <c r="S91" s="24"/>
    </row>
    <row r="92" spans="1:19" ht="12.75" customHeight="1">
      <c r="A92" s="164" t="s">
        <v>146</v>
      </c>
      <c r="B92" s="162">
        <v>964343</v>
      </c>
      <c r="C92" s="162">
        <v>536442</v>
      </c>
      <c r="D92" s="165">
        <v>55.627717523744145</v>
      </c>
      <c r="E92" s="162">
        <v>427901</v>
      </c>
      <c r="F92" s="165">
        <v>44.372282476255855</v>
      </c>
      <c r="G92" s="162">
        <v>91163</v>
      </c>
      <c r="H92" s="165">
        <v>9.4533791399947944</v>
      </c>
      <c r="I92" s="266">
        <v>44216</v>
      </c>
      <c r="J92" s="267">
        <v>8.2424567800433231</v>
      </c>
      <c r="K92" s="266">
        <v>46947</v>
      </c>
      <c r="L92" s="267">
        <v>10.971463025325951</v>
      </c>
      <c r="M92" s="162">
        <v>873180</v>
      </c>
      <c r="N92" s="165">
        <v>90.546620860005206</v>
      </c>
      <c r="O92" s="162">
        <v>492226</v>
      </c>
      <c r="P92" s="165">
        <v>91.757543219956673</v>
      </c>
      <c r="Q92" s="162">
        <v>380954</v>
      </c>
      <c r="R92" s="165">
        <v>89.02853697467404</v>
      </c>
      <c r="S92" s="24"/>
    </row>
    <row r="93" spans="1:19" ht="12.75" customHeight="1">
      <c r="A93" s="160" t="s">
        <v>18</v>
      </c>
      <c r="B93" s="161">
        <v>2471257</v>
      </c>
      <c r="C93" s="161">
        <v>1412009</v>
      </c>
      <c r="D93" s="163">
        <v>57.137278720910047</v>
      </c>
      <c r="E93" s="161">
        <v>1059248</v>
      </c>
      <c r="F93" s="163">
        <v>42.862721279089953</v>
      </c>
      <c r="G93" s="161">
        <v>476263</v>
      </c>
      <c r="H93" s="163">
        <v>19.272095132153392</v>
      </c>
      <c r="I93" s="161">
        <v>258837</v>
      </c>
      <c r="J93" s="163">
        <v>18.331115453230115</v>
      </c>
      <c r="K93" s="161">
        <v>217426</v>
      </c>
      <c r="L93" s="163">
        <v>20.526448952464392</v>
      </c>
      <c r="M93" s="161">
        <v>1992097</v>
      </c>
      <c r="N93" s="163">
        <v>80.610677076483753</v>
      </c>
      <c r="O93" s="161">
        <v>1152446</v>
      </c>
      <c r="P93" s="163">
        <v>81.617468443898019</v>
      </c>
      <c r="Q93" s="161">
        <v>839651</v>
      </c>
      <c r="R93" s="163">
        <v>79.268594323520077</v>
      </c>
      <c r="S93" s="24"/>
    </row>
    <row r="94" spans="1:19" ht="12.75" customHeight="1">
      <c r="A94" s="164" t="s">
        <v>141</v>
      </c>
      <c r="B94" s="162">
        <v>109002</v>
      </c>
      <c r="C94" s="266">
        <v>46796</v>
      </c>
      <c r="D94" s="165">
        <v>42.931322361057596</v>
      </c>
      <c r="E94" s="266">
        <v>62206</v>
      </c>
      <c r="F94" s="165">
        <v>57.068677638942397</v>
      </c>
      <c r="G94" s="266">
        <v>31757</v>
      </c>
      <c r="H94" s="267">
        <v>29.134327810498888</v>
      </c>
      <c r="I94" s="268">
        <v>12307</v>
      </c>
      <c r="J94" s="269">
        <v>26.299256346696296</v>
      </c>
      <c r="K94" s="266">
        <v>19450</v>
      </c>
      <c r="L94" s="267">
        <v>31.267080345947335</v>
      </c>
      <c r="M94" s="162">
        <v>77245</v>
      </c>
      <c r="N94" s="165">
        <v>70.865672189501112</v>
      </c>
      <c r="O94" s="266">
        <v>34489</v>
      </c>
      <c r="P94" s="165">
        <v>73.700743653303704</v>
      </c>
      <c r="Q94" s="266">
        <v>42756</v>
      </c>
      <c r="R94" s="165">
        <v>68.732919654052665</v>
      </c>
      <c r="S94" s="24"/>
    </row>
    <row r="95" spans="1:19" ht="12.75" customHeight="1">
      <c r="A95" s="164" t="s">
        <v>142</v>
      </c>
      <c r="B95" s="162">
        <v>482023</v>
      </c>
      <c r="C95" s="162">
        <v>277066</v>
      </c>
      <c r="D95" s="165">
        <v>57.479829800652674</v>
      </c>
      <c r="E95" s="162">
        <v>204957</v>
      </c>
      <c r="F95" s="165">
        <v>42.520170199347334</v>
      </c>
      <c r="G95" s="162">
        <v>128267</v>
      </c>
      <c r="H95" s="165">
        <v>26.610141009868826</v>
      </c>
      <c r="I95" s="162">
        <v>77982</v>
      </c>
      <c r="J95" s="165">
        <v>28.145640388932602</v>
      </c>
      <c r="K95" s="266">
        <v>50285</v>
      </c>
      <c r="L95" s="165">
        <v>24.534414535731884</v>
      </c>
      <c r="M95" s="162">
        <v>353756</v>
      </c>
      <c r="N95" s="165">
        <v>73.389858990131174</v>
      </c>
      <c r="O95" s="162">
        <v>199084</v>
      </c>
      <c r="P95" s="165">
        <v>71.854359611067395</v>
      </c>
      <c r="Q95" s="162">
        <v>154672</v>
      </c>
      <c r="R95" s="165">
        <v>75.465585464268116</v>
      </c>
      <c r="S95" s="24"/>
    </row>
    <row r="96" spans="1:19" ht="12.75" customHeight="1">
      <c r="A96" s="164" t="s">
        <v>143</v>
      </c>
      <c r="B96" s="162">
        <v>469492</v>
      </c>
      <c r="C96" s="162">
        <v>273492</v>
      </c>
      <c r="D96" s="165">
        <v>58.252749780613946</v>
      </c>
      <c r="E96" s="162">
        <v>196000</v>
      </c>
      <c r="F96" s="165">
        <v>41.747250219386061</v>
      </c>
      <c r="G96" s="162">
        <v>106132</v>
      </c>
      <c r="H96" s="165">
        <v>22.605710001448372</v>
      </c>
      <c r="I96" s="162">
        <v>54981</v>
      </c>
      <c r="J96" s="165">
        <v>20.103330261945505</v>
      </c>
      <c r="K96" s="266">
        <v>51151</v>
      </c>
      <c r="L96" s="165">
        <v>26.097448979591835</v>
      </c>
      <c r="M96" s="162">
        <v>363036</v>
      </c>
      <c r="N96" s="165">
        <v>77.325279237984887</v>
      </c>
      <c r="O96" s="162">
        <v>218511</v>
      </c>
      <c r="P96" s="165">
        <v>79.896669738054499</v>
      </c>
      <c r="Q96" s="162">
        <v>144525</v>
      </c>
      <c r="R96" s="165">
        <v>73.737244897959187</v>
      </c>
      <c r="S96" s="24"/>
    </row>
    <row r="97" spans="1:19" ht="12.75" customHeight="1">
      <c r="A97" s="164" t="s">
        <v>144</v>
      </c>
      <c r="B97" s="162">
        <v>400824</v>
      </c>
      <c r="C97" s="162">
        <v>235354</v>
      </c>
      <c r="D97" s="165">
        <v>58.717541863760658</v>
      </c>
      <c r="E97" s="162">
        <v>165470</v>
      </c>
      <c r="F97" s="165">
        <v>41.282458136239349</v>
      </c>
      <c r="G97" s="162">
        <v>84226</v>
      </c>
      <c r="H97" s="165">
        <v>21.013212781669761</v>
      </c>
      <c r="I97" s="266">
        <v>41573</v>
      </c>
      <c r="J97" s="267">
        <v>17.664029504491108</v>
      </c>
      <c r="K97" s="266">
        <v>42653</v>
      </c>
      <c r="L97" s="165">
        <v>25.776877983924578</v>
      </c>
      <c r="M97" s="162">
        <v>315575</v>
      </c>
      <c r="N97" s="165">
        <v>78.731562980260662</v>
      </c>
      <c r="O97" s="162">
        <v>193781</v>
      </c>
      <c r="P97" s="165">
        <v>82.335970495508889</v>
      </c>
      <c r="Q97" s="162">
        <v>121794</v>
      </c>
      <c r="R97" s="165">
        <v>73.604883060373481</v>
      </c>
      <c r="S97" s="24"/>
    </row>
    <row r="98" spans="1:19" ht="12.75" customHeight="1">
      <c r="A98" s="164" t="s">
        <v>145</v>
      </c>
      <c r="B98" s="162">
        <v>414492</v>
      </c>
      <c r="C98" s="162">
        <v>244026</v>
      </c>
      <c r="D98" s="165">
        <v>58.873512637155848</v>
      </c>
      <c r="E98" s="162">
        <v>170466</v>
      </c>
      <c r="F98" s="165">
        <v>41.126487362844152</v>
      </c>
      <c r="G98" s="162">
        <v>56932</v>
      </c>
      <c r="H98" s="165">
        <v>13.735367630738349</v>
      </c>
      <c r="I98" s="266">
        <v>33576</v>
      </c>
      <c r="J98" s="267">
        <v>13.759189594551399</v>
      </c>
      <c r="K98" s="266">
        <v>23356</v>
      </c>
      <c r="L98" s="267">
        <v>13.701265941595391</v>
      </c>
      <c r="M98" s="162">
        <v>357560</v>
      </c>
      <c r="N98" s="165">
        <v>86.264632369261648</v>
      </c>
      <c r="O98" s="162">
        <v>210450</v>
      </c>
      <c r="P98" s="165">
        <v>86.240810405448599</v>
      </c>
      <c r="Q98" s="162">
        <v>147110</v>
      </c>
      <c r="R98" s="165">
        <v>86.298734058404619</v>
      </c>
      <c r="S98" s="24"/>
    </row>
    <row r="99" spans="1:19" ht="12.75" customHeight="1">
      <c r="A99" s="164" t="s">
        <v>146</v>
      </c>
      <c r="B99" s="162">
        <v>589293</v>
      </c>
      <c r="C99" s="162">
        <v>333298</v>
      </c>
      <c r="D99" s="165">
        <v>56.558961331629597</v>
      </c>
      <c r="E99" s="162">
        <v>255995</v>
      </c>
      <c r="F99" s="165">
        <v>43.441038668370403</v>
      </c>
      <c r="G99" s="162">
        <v>66241</v>
      </c>
      <c r="H99" s="165">
        <v>11.240757993052691</v>
      </c>
      <c r="I99" s="266">
        <v>36787</v>
      </c>
      <c r="J99" s="267">
        <v>11.037269950614766</v>
      </c>
      <c r="K99" s="266">
        <v>29454</v>
      </c>
      <c r="L99" s="267">
        <v>11.505693470575597</v>
      </c>
      <c r="M99" s="162">
        <v>521502</v>
      </c>
      <c r="N99" s="165">
        <v>88.496214955887822</v>
      </c>
      <c r="O99" s="162">
        <v>295785</v>
      </c>
      <c r="P99" s="165">
        <v>88.744906960137769</v>
      </c>
      <c r="Q99" s="162">
        <v>225717</v>
      </c>
      <c r="R99" s="165">
        <v>88.172425242680518</v>
      </c>
      <c r="S99" s="24"/>
    </row>
    <row r="100" spans="1:19" ht="12.75" customHeight="1">
      <c r="A100" s="160" t="s">
        <v>19</v>
      </c>
      <c r="B100" s="161">
        <v>2406978</v>
      </c>
      <c r="C100" s="161">
        <v>1305758</v>
      </c>
      <c r="D100" s="163">
        <v>54.248854788037114</v>
      </c>
      <c r="E100" s="161">
        <v>1101220</v>
      </c>
      <c r="F100" s="163">
        <v>45.751145211962886</v>
      </c>
      <c r="G100" s="161">
        <v>553175</v>
      </c>
      <c r="H100" s="163">
        <v>22.98213776777353</v>
      </c>
      <c r="I100" s="161">
        <v>267344</v>
      </c>
      <c r="J100" s="163">
        <v>20.4742379522086</v>
      </c>
      <c r="K100" s="161">
        <v>285831</v>
      </c>
      <c r="L100" s="163">
        <v>25.955848967508764</v>
      </c>
      <c r="M100" s="161">
        <v>1850846</v>
      </c>
      <c r="N100" s="163">
        <v>76.89501108859325</v>
      </c>
      <c r="O100" s="161">
        <v>1036885</v>
      </c>
      <c r="P100" s="163">
        <v>79.408665311642736</v>
      </c>
      <c r="Q100" s="161">
        <v>813961</v>
      </c>
      <c r="R100" s="163">
        <v>73.91447667132816</v>
      </c>
      <c r="S100" s="24"/>
    </row>
    <row r="101" spans="1:19" ht="12.75" customHeight="1">
      <c r="A101" s="164" t="s">
        <v>141</v>
      </c>
      <c r="B101" s="162">
        <v>97217</v>
      </c>
      <c r="C101" s="266">
        <v>41656</v>
      </c>
      <c r="D101" s="267">
        <v>42.848473003692774</v>
      </c>
      <c r="E101" s="266">
        <v>55561</v>
      </c>
      <c r="F101" s="165">
        <v>57.151526996307233</v>
      </c>
      <c r="G101" s="266">
        <v>29467</v>
      </c>
      <c r="H101" s="267">
        <v>30.310542394848639</v>
      </c>
      <c r="I101" s="268">
        <v>7628</v>
      </c>
      <c r="J101" s="269">
        <v>18.311887843287884</v>
      </c>
      <c r="K101" s="266">
        <v>21839</v>
      </c>
      <c r="L101" s="267">
        <v>39.306347977898163</v>
      </c>
      <c r="M101" s="266">
        <v>67750</v>
      </c>
      <c r="N101" s="165">
        <v>69.689457605151361</v>
      </c>
      <c r="O101" s="266">
        <v>34028</v>
      </c>
      <c r="P101" s="165">
        <v>81.688112156712123</v>
      </c>
      <c r="Q101" s="266">
        <v>33722</v>
      </c>
      <c r="R101" s="267">
        <v>60.69365202210183</v>
      </c>
      <c r="S101" s="24"/>
    </row>
    <row r="102" spans="1:19" ht="12.75" customHeight="1">
      <c r="A102" s="164" t="s">
        <v>142</v>
      </c>
      <c r="B102" s="162">
        <v>460427</v>
      </c>
      <c r="C102" s="162">
        <v>250023</v>
      </c>
      <c r="D102" s="165">
        <v>54.302419276019862</v>
      </c>
      <c r="E102" s="162">
        <v>210404</v>
      </c>
      <c r="F102" s="165">
        <v>45.697580723980131</v>
      </c>
      <c r="G102" s="162">
        <v>139334</v>
      </c>
      <c r="H102" s="165">
        <v>30.261909053986841</v>
      </c>
      <c r="I102" s="162">
        <v>67864</v>
      </c>
      <c r="J102" s="165">
        <v>27.143102834539224</v>
      </c>
      <c r="K102" s="162">
        <v>71470</v>
      </c>
      <c r="L102" s="165">
        <v>33.967985399517119</v>
      </c>
      <c r="M102" s="162">
        <v>320284</v>
      </c>
      <c r="N102" s="165">
        <v>69.562384482230627</v>
      </c>
      <c r="O102" s="162">
        <v>182159</v>
      </c>
      <c r="P102" s="165">
        <v>72.856897165460779</v>
      </c>
      <c r="Q102" s="162">
        <v>138125</v>
      </c>
      <c r="R102" s="165">
        <v>65.647516206916222</v>
      </c>
      <c r="S102" s="24"/>
    </row>
    <row r="103" spans="1:19" ht="12.75" customHeight="1">
      <c r="A103" s="164" t="s">
        <v>143</v>
      </c>
      <c r="B103" s="162">
        <v>443188</v>
      </c>
      <c r="C103" s="162">
        <v>252695</v>
      </c>
      <c r="D103" s="165">
        <v>57.017563652445467</v>
      </c>
      <c r="E103" s="162">
        <v>190493</v>
      </c>
      <c r="F103" s="165">
        <v>42.98243634755454</v>
      </c>
      <c r="G103" s="162">
        <v>135357</v>
      </c>
      <c r="H103" s="165">
        <v>30.541666290603537</v>
      </c>
      <c r="I103" s="162">
        <v>65256</v>
      </c>
      <c r="J103" s="165">
        <v>25.824017095708264</v>
      </c>
      <c r="K103" s="162">
        <v>70101</v>
      </c>
      <c r="L103" s="165">
        <v>36.799777419642716</v>
      </c>
      <c r="M103" s="162">
        <v>307495</v>
      </c>
      <c r="N103" s="165">
        <v>69.382519382293736</v>
      </c>
      <c r="O103" s="162">
        <v>187103</v>
      </c>
      <c r="P103" s="165">
        <v>74.043016284453586</v>
      </c>
      <c r="Q103" s="162">
        <v>120392</v>
      </c>
      <c r="R103" s="165">
        <v>63.200222580357277</v>
      </c>
      <c r="S103" s="24"/>
    </row>
    <row r="104" spans="1:19" ht="12.75" customHeight="1">
      <c r="A104" s="164" t="s">
        <v>144</v>
      </c>
      <c r="B104" s="162">
        <v>492573</v>
      </c>
      <c r="C104" s="162">
        <v>264580</v>
      </c>
      <c r="D104" s="165">
        <v>53.71386576202918</v>
      </c>
      <c r="E104" s="162">
        <v>227993</v>
      </c>
      <c r="F104" s="165">
        <v>46.286134237970813</v>
      </c>
      <c r="G104" s="162">
        <v>107308</v>
      </c>
      <c r="H104" s="165">
        <v>21.785197321006226</v>
      </c>
      <c r="I104" s="266">
        <v>52474</v>
      </c>
      <c r="J104" s="165">
        <v>19.832942777231839</v>
      </c>
      <c r="K104" s="162">
        <v>54834</v>
      </c>
      <c r="L104" s="165">
        <v>24.050738399863153</v>
      </c>
      <c r="M104" s="162">
        <v>385265</v>
      </c>
      <c r="N104" s="165">
        <v>78.214802678993777</v>
      </c>
      <c r="O104" s="162">
        <v>212106</v>
      </c>
      <c r="P104" s="165">
        <v>80.16705722276815</v>
      </c>
      <c r="Q104" s="162">
        <v>173159</v>
      </c>
      <c r="R104" s="165">
        <v>75.949261600136836</v>
      </c>
      <c r="S104" s="24"/>
    </row>
    <row r="105" spans="1:19" ht="12.75" customHeight="1">
      <c r="A105" s="164" t="s">
        <v>145</v>
      </c>
      <c r="B105" s="162">
        <v>402544</v>
      </c>
      <c r="C105" s="162">
        <v>225499</v>
      </c>
      <c r="D105" s="165">
        <v>56.018472514805836</v>
      </c>
      <c r="E105" s="162">
        <v>177045</v>
      </c>
      <c r="F105" s="165">
        <v>43.981527485194164</v>
      </c>
      <c r="G105" s="162">
        <v>81753</v>
      </c>
      <c r="H105" s="165">
        <v>20.30908422433324</v>
      </c>
      <c r="I105" s="162">
        <v>48788</v>
      </c>
      <c r="J105" s="165">
        <v>21.635572663293406</v>
      </c>
      <c r="K105" s="266">
        <v>32965</v>
      </c>
      <c r="L105" s="267">
        <v>18.619559998870344</v>
      </c>
      <c r="M105" s="162">
        <v>320791</v>
      </c>
      <c r="N105" s="165">
        <v>79.690915775666753</v>
      </c>
      <c r="O105" s="162">
        <v>176711</v>
      </c>
      <c r="P105" s="165">
        <v>78.364427336706584</v>
      </c>
      <c r="Q105" s="162">
        <v>144080</v>
      </c>
      <c r="R105" s="165">
        <v>81.380440001129656</v>
      </c>
      <c r="S105" s="24"/>
    </row>
    <row r="106" spans="1:19" ht="12.75" customHeight="1">
      <c r="A106" s="164" t="s">
        <v>146</v>
      </c>
      <c r="B106" s="162">
        <v>508640</v>
      </c>
      <c r="C106" s="162">
        <v>268916</v>
      </c>
      <c r="D106" s="165">
        <v>52.869613085876068</v>
      </c>
      <c r="E106" s="162">
        <v>239724</v>
      </c>
      <c r="F106" s="165">
        <v>47.130386914123939</v>
      </c>
      <c r="G106" s="162">
        <v>59956</v>
      </c>
      <c r="H106" s="165">
        <v>11.787511796162315</v>
      </c>
      <c r="I106" s="266">
        <v>25334</v>
      </c>
      <c r="J106" s="267">
        <v>9.4207856728495152</v>
      </c>
      <c r="K106" s="266">
        <v>34622</v>
      </c>
      <c r="L106" s="267">
        <v>14.4424421417964</v>
      </c>
      <c r="M106" s="162">
        <v>446872</v>
      </c>
      <c r="N106" s="165">
        <v>87.856244101918847</v>
      </c>
      <c r="O106" s="162">
        <v>242389</v>
      </c>
      <c r="P106" s="165">
        <v>90.135581371134478</v>
      </c>
      <c r="Q106" s="162">
        <v>204483</v>
      </c>
      <c r="R106" s="165">
        <v>85.299344245882764</v>
      </c>
      <c r="S106" s="24"/>
    </row>
    <row r="107" spans="1:19" ht="12.75" customHeight="1">
      <c r="A107" s="160" t="s">
        <v>20</v>
      </c>
      <c r="B107" s="161">
        <v>6477201</v>
      </c>
      <c r="C107" s="161">
        <v>3399843</v>
      </c>
      <c r="D107" s="163">
        <v>52.489385461405327</v>
      </c>
      <c r="E107" s="161">
        <v>3077358</v>
      </c>
      <c r="F107" s="163">
        <v>47.51061453859468</v>
      </c>
      <c r="G107" s="161">
        <v>1419045</v>
      </c>
      <c r="H107" s="163">
        <v>21.908305763554349</v>
      </c>
      <c r="I107" s="161">
        <v>704469</v>
      </c>
      <c r="J107" s="163">
        <v>20.720633276301285</v>
      </c>
      <c r="K107" s="161">
        <v>714576</v>
      </c>
      <c r="L107" s="163">
        <v>23.220437791118226</v>
      </c>
      <c r="M107" s="161">
        <v>5048922</v>
      </c>
      <c r="N107" s="163">
        <v>77.949132657763741</v>
      </c>
      <c r="O107" s="161">
        <v>2688259</v>
      </c>
      <c r="P107" s="163">
        <v>79.070092354264602</v>
      </c>
      <c r="Q107" s="161">
        <v>2360663</v>
      </c>
      <c r="R107" s="163">
        <v>76.710704441927135</v>
      </c>
      <c r="S107" s="24"/>
    </row>
    <row r="108" spans="1:19" ht="12.75" customHeight="1">
      <c r="A108" s="164" t="s">
        <v>141</v>
      </c>
      <c r="B108" s="162">
        <v>260411</v>
      </c>
      <c r="C108" s="266">
        <v>137190</v>
      </c>
      <c r="D108" s="165">
        <v>52.68210636263445</v>
      </c>
      <c r="E108" s="266">
        <v>123221</v>
      </c>
      <c r="F108" s="165">
        <v>47.31789363736555</v>
      </c>
      <c r="G108" s="266">
        <v>57737</v>
      </c>
      <c r="H108" s="267">
        <v>22.171490451632227</v>
      </c>
      <c r="I108" s="268">
        <v>32657</v>
      </c>
      <c r="J108" s="269">
        <v>23.804213135068153</v>
      </c>
      <c r="K108" s="268">
        <v>25080</v>
      </c>
      <c r="L108" s="269">
        <v>20.353673480981328</v>
      </c>
      <c r="M108" s="266">
        <v>202674</v>
      </c>
      <c r="N108" s="165">
        <v>77.828509548367776</v>
      </c>
      <c r="O108" s="266">
        <v>104533</v>
      </c>
      <c r="P108" s="165">
        <v>76.195786864931847</v>
      </c>
      <c r="Q108" s="266">
        <v>98141</v>
      </c>
      <c r="R108" s="165">
        <v>79.646326519018672</v>
      </c>
      <c r="S108" s="24"/>
    </row>
    <row r="109" spans="1:19" ht="12.75" customHeight="1">
      <c r="A109" s="164" t="s">
        <v>142</v>
      </c>
      <c r="B109" s="162">
        <v>1307890</v>
      </c>
      <c r="C109" s="162">
        <v>674227</v>
      </c>
      <c r="D109" s="165">
        <v>51.550742034880614</v>
      </c>
      <c r="E109" s="162">
        <v>633663</v>
      </c>
      <c r="F109" s="165">
        <v>48.449257965119394</v>
      </c>
      <c r="G109" s="162">
        <v>408019</v>
      </c>
      <c r="H109" s="165">
        <v>31.196736728623968</v>
      </c>
      <c r="I109" s="162">
        <v>202145</v>
      </c>
      <c r="J109" s="165">
        <v>29.981742054233962</v>
      </c>
      <c r="K109" s="162">
        <v>205874</v>
      </c>
      <c r="L109" s="165">
        <v>32.489509407997623</v>
      </c>
      <c r="M109" s="162">
        <v>899871</v>
      </c>
      <c r="N109" s="165">
        <v>68.803263271376039</v>
      </c>
      <c r="O109" s="162">
        <v>472082</v>
      </c>
      <c r="P109" s="165">
        <v>70.018257945766038</v>
      </c>
      <c r="Q109" s="162">
        <v>427789</v>
      </c>
      <c r="R109" s="165">
        <v>67.51049059200237</v>
      </c>
      <c r="S109" s="24"/>
    </row>
    <row r="110" spans="1:19" ht="12.75" customHeight="1">
      <c r="A110" s="164" t="s">
        <v>143</v>
      </c>
      <c r="B110" s="162">
        <v>1272887</v>
      </c>
      <c r="C110" s="162">
        <v>634227</v>
      </c>
      <c r="D110" s="165">
        <v>49.825868282102029</v>
      </c>
      <c r="E110" s="162">
        <v>638660</v>
      </c>
      <c r="F110" s="165">
        <v>50.174131717897971</v>
      </c>
      <c r="G110" s="162">
        <v>313977</v>
      </c>
      <c r="H110" s="165">
        <v>24.666525779586092</v>
      </c>
      <c r="I110" s="162">
        <v>161322</v>
      </c>
      <c r="J110" s="165">
        <v>25.436003197593294</v>
      </c>
      <c r="K110" s="162">
        <v>152655</v>
      </c>
      <c r="L110" s="165">
        <v>23.902389377759683</v>
      </c>
      <c r="M110" s="162">
        <v>954864</v>
      </c>
      <c r="N110" s="165">
        <v>75.015614111857531</v>
      </c>
      <c r="O110" s="162">
        <v>468859</v>
      </c>
      <c r="P110" s="165">
        <v>73.926054866790608</v>
      </c>
      <c r="Q110" s="162">
        <v>486005</v>
      </c>
      <c r="R110" s="165">
        <v>76.097610622240325</v>
      </c>
      <c r="S110" s="24"/>
    </row>
    <row r="111" spans="1:19" ht="12.75" customHeight="1">
      <c r="A111" s="164" t="s">
        <v>144</v>
      </c>
      <c r="B111" s="162">
        <v>1190523</v>
      </c>
      <c r="C111" s="162">
        <v>597196</v>
      </c>
      <c r="D111" s="165">
        <v>50.162491610829861</v>
      </c>
      <c r="E111" s="162">
        <v>593327</v>
      </c>
      <c r="F111" s="165">
        <v>49.837508389170139</v>
      </c>
      <c r="G111" s="162">
        <v>279882</v>
      </c>
      <c r="H111" s="165">
        <v>23.509163619686475</v>
      </c>
      <c r="I111" s="162">
        <v>125150</v>
      </c>
      <c r="J111" s="165">
        <v>20.956268963623334</v>
      </c>
      <c r="K111" s="162">
        <v>154732</v>
      </c>
      <c r="L111" s="165">
        <v>26.078705334495144</v>
      </c>
      <c r="M111" s="162">
        <v>910641</v>
      </c>
      <c r="N111" s="165">
        <v>76.490836380313539</v>
      </c>
      <c r="O111" s="162">
        <v>472046</v>
      </c>
      <c r="P111" s="165">
        <v>79.04373103637667</v>
      </c>
      <c r="Q111" s="162">
        <v>438595</v>
      </c>
      <c r="R111" s="165">
        <v>73.92129466550486</v>
      </c>
      <c r="S111" s="24"/>
    </row>
    <row r="112" spans="1:19" ht="12.75" customHeight="1">
      <c r="A112" s="164" t="s">
        <v>145</v>
      </c>
      <c r="B112" s="162">
        <v>977449</v>
      </c>
      <c r="C112" s="162">
        <v>544220</v>
      </c>
      <c r="D112" s="165">
        <v>55.677585224395344</v>
      </c>
      <c r="E112" s="162">
        <v>433229</v>
      </c>
      <c r="F112" s="165">
        <v>44.322414775604663</v>
      </c>
      <c r="G112" s="162">
        <v>175681</v>
      </c>
      <c r="H112" s="165">
        <v>17.973418561991469</v>
      </c>
      <c r="I112" s="266">
        <v>92466</v>
      </c>
      <c r="J112" s="267">
        <v>16.990555290140016</v>
      </c>
      <c r="K112" s="266">
        <v>83215</v>
      </c>
      <c r="L112" s="267">
        <v>19.208086254613612</v>
      </c>
      <c r="M112" s="162">
        <v>798699</v>
      </c>
      <c r="N112" s="165">
        <v>81.712600862039864</v>
      </c>
      <c r="O112" s="162">
        <v>448685</v>
      </c>
      <c r="P112" s="165">
        <v>82.445518356546984</v>
      </c>
      <c r="Q112" s="162">
        <v>350014</v>
      </c>
      <c r="R112" s="165">
        <v>80.791913745386395</v>
      </c>
      <c r="S112" s="24"/>
    </row>
    <row r="113" spans="1:19" ht="12.75" customHeight="1">
      <c r="A113" s="164" t="s">
        <v>146</v>
      </c>
      <c r="B113" s="162">
        <v>1440293</v>
      </c>
      <c r="C113" s="162">
        <v>793943</v>
      </c>
      <c r="D113" s="165">
        <v>55.123714410887224</v>
      </c>
      <c r="E113" s="162">
        <v>646350</v>
      </c>
      <c r="F113" s="165">
        <v>44.876285589112769</v>
      </c>
      <c r="G113" s="162">
        <v>182889</v>
      </c>
      <c r="H113" s="165">
        <v>12.698041301318552</v>
      </c>
      <c r="I113" s="266">
        <v>89869</v>
      </c>
      <c r="J113" s="267">
        <v>11.319326450387496</v>
      </c>
      <c r="K113" s="266">
        <v>93020</v>
      </c>
      <c r="L113" s="267">
        <v>14.391583507387637</v>
      </c>
      <c r="M113" s="162">
        <v>1255285</v>
      </c>
      <c r="N113" s="165">
        <v>87.154835856315344</v>
      </c>
      <c r="O113" s="162">
        <v>704074</v>
      </c>
      <c r="P113" s="165">
        <v>88.680673549612493</v>
      </c>
      <c r="Q113" s="162">
        <v>551211</v>
      </c>
      <c r="R113" s="165">
        <v>85.280575539568346</v>
      </c>
      <c r="S113" s="24"/>
    </row>
    <row r="114" spans="1:19" ht="12.75" customHeight="1">
      <c r="A114" s="160" t="s">
        <v>244</v>
      </c>
      <c r="B114" s="161">
        <v>13908857</v>
      </c>
      <c r="C114" s="161">
        <v>7519261</v>
      </c>
      <c r="D114" s="163">
        <v>54.060955547964873</v>
      </c>
      <c r="E114" s="161">
        <v>6389596</v>
      </c>
      <c r="F114" s="163">
        <v>45.939044452035134</v>
      </c>
      <c r="G114" s="161">
        <v>4435377</v>
      </c>
      <c r="H114" s="163">
        <v>31.888867647427823</v>
      </c>
      <c r="I114" s="161">
        <v>2288937</v>
      </c>
      <c r="J114" s="163">
        <v>30.440983495585538</v>
      </c>
      <c r="K114" s="161">
        <v>2146440</v>
      </c>
      <c r="L114" s="163">
        <v>33.592734188515209</v>
      </c>
      <c r="M114" s="161">
        <v>9449778</v>
      </c>
      <c r="N114" s="163">
        <v>67.94072295085067</v>
      </c>
      <c r="O114" s="161">
        <v>5210706</v>
      </c>
      <c r="P114" s="163">
        <v>69.29811320553975</v>
      </c>
      <c r="Q114" s="161">
        <v>4239072</v>
      </c>
      <c r="R114" s="163">
        <v>66.343349407380373</v>
      </c>
      <c r="S114" s="24"/>
    </row>
    <row r="115" spans="1:19" ht="12.75" customHeight="1">
      <c r="A115" s="164" t="s">
        <v>141</v>
      </c>
      <c r="B115" s="162">
        <v>680349</v>
      </c>
      <c r="C115" s="162">
        <v>342477</v>
      </c>
      <c r="D115" s="165">
        <v>50.338429247342177</v>
      </c>
      <c r="E115" s="162">
        <v>337872</v>
      </c>
      <c r="F115" s="165">
        <v>49.66157075265783</v>
      </c>
      <c r="G115" s="266">
        <v>180482</v>
      </c>
      <c r="H115" s="267">
        <v>26.52785555648645</v>
      </c>
      <c r="I115" s="266">
        <v>97712</v>
      </c>
      <c r="J115" s="267">
        <v>28.530967043042306</v>
      </c>
      <c r="K115" s="268">
        <v>82770</v>
      </c>
      <c r="L115" s="267">
        <v>24.497442818582186</v>
      </c>
      <c r="M115" s="162">
        <v>499867</v>
      </c>
      <c r="N115" s="165">
        <v>73.472144443513557</v>
      </c>
      <c r="O115" s="266">
        <v>244765</v>
      </c>
      <c r="P115" s="165">
        <v>71.46903295695769</v>
      </c>
      <c r="Q115" s="266">
        <v>255102</v>
      </c>
      <c r="R115" s="165">
        <v>75.502557181417814</v>
      </c>
      <c r="S115" s="24"/>
    </row>
    <row r="116" spans="1:19" ht="12.75" customHeight="1">
      <c r="A116" s="164" t="s">
        <v>142</v>
      </c>
      <c r="B116" s="162">
        <v>2881249</v>
      </c>
      <c r="C116" s="162">
        <v>1480307</v>
      </c>
      <c r="D116" s="165">
        <v>51.37726728929016</v>
      </c>
      <c r="E116" s="162">
        <v>1400942</v>
      </c>
      <c r="F116" s="165">
        <v>48.62273271070984</v>
      </c>
      <c r="G116" s="162">
        <v>1063939</v>
      </c>
      <c r="H116" s="165">
        <v>36.926312165314421</v>
      </c>
      <c r="I116" s="162">
        <v>574935</v>
      </c>
      <c r="J116" s="165">
        <v>38.838903011334814</v>
      </c>
      <c r="K116" s="162">
        <v>489004</v>
      </c>
      <c r="L116" s="165">
        <v>34.905370814780341</v>
      </c>
      <c r="M116" s="162">
        <v>1810798</v>
      </c>
      <c r="N116" s="165">
        <v>62.847674741058476</v>
      </c>
      <c r="O116" s="162">
        <v>898860</v>
      </c>
      <c r="P116" s="165">
        <v>60.721188240006974</v>
      </c>
      <c r="Q116" s="162">
        <v>911938</v>
      </c>
      <c r="R116" s="165">
        <v>65.094629185219659</v>
      </c>
      <c r="S116" s="24"/>
    </row>
    <row r="117" spans="1:19" ht="12.75" customHeight="1">
      <c r="A117" s="164" t="s">
        <v>143</v>
      </c>
      <c r="B117" s="162">
        <v>2561459</v>
      </c>
      <c r="C117" s="162">
        <v>1352228</v>
      </c>
      <c r="D117" s="165">
        <v>52.791319322308105</v>
      </c>
      <c r="E117" s="162">
        <v>1209231</v>
      </c>
      <c r="F117" s="165">
        <v>47.208680677691895</v>
      </c>
      <c r="G117" s="162">
        <v>944784</v>
      </c>
      <c r="H117" s="165">
        <v>36.88460365752487</v>
      </c>
      <c r="I117" s="162">
        <v>477343</v>
      </c>
      <c r="J117" s="165">
        <v>35.300481871400386</v>
      </c>
      <c r="K117" s="162">
        <v>467441</v>
      </c>
      <c r="L117" s="165">
        <v>38.656054963857194</v>
      </c>
      <c r="M117" s="162">
        <v>1613070</v>
      </c>
      <c r="N117" s="165">
        <v>62.974656240837746</v>
      </c>
      <c r="O117" s="162">
        <v>871280</v>
      </c>
      <c r="P117" s="165">
        <v>64.432921075439936</v>
      </c>
      <c r="Q117" s="162">
        <v>741790</v>
      </c>
      <c r="R117" s="165">
        <v>61.343945036142799</v>
      </c>
      <c r="S117" s="24"/>
    </row>
    <row r="118" spans="1:19" ht="12.75" customHeight="1">
      <c r="A118" s="164" t="s">
        <v>144</v>
      </c>
      <c r="B118" s="162">
        <v>2366239</v>
      </c>
      <c r="C118" s="162">
        <v>1344806</v>
      </c>
      <c r="D118" s="165">
        <v>56.833058706242269</v>
      </c>
      <c r="E118" s="162">
        <v>1021433</v>
      </c>
      <c r="F118" s="165">
        <v>43.166941293757731</v>
      </c>
      <c r="G118" s="162">
        <v>806615</v>
      </c>
      <c r="H118" s="165">
        <v>34.088483876734344</v>
      </c>
      <c r="I118" s="162">
        <v>414870</v>
      </c>
      <c r="J118" s="165">
        <v>30.849802871194804</v>
      </c>
      <c r="K118" s="162">
        <v>391745</v>
      </c>
      <c r="L118" s="165">
        <v>38.352491059129676</v>
      </c>
      <c r="M118" s="162">
        <v>1559624</v>
      </c>
      <c r="N118" s="165">
        <v>65.911516123265656</v>
      </c>
      <c r="O118" s="162">
        <v>929936</v>
      </c>
      <c r="P118" s="165">
        <v>69.150197128805189</v>
      </c>
      <c r="Q118" s="162">
        <v>629688</v>
      </c>
      <c r="R118" s="165">
        <v>61.647508940870324</v>
      </c>
      <c r="S118" s="24"/>
    </row>
    <row r="119" spans="1:19" ht="12.75" customHeight="1">
      <c r="A119" s="164" t="s">
        <v>145</v>
      </c>
      <c r="B119" s="162">
        <v>2378428</v>
      </c>
      <c r="C119" s="162">
        <v>1274158</v>
      </c>
      <c r="D119" s="165">
        <v>53.571434577796765</v>
      </c>
      <c r="E119" s="162">
        <v>1104270</v>
      </c>
      <c r="F119" s="165">
        <v>46.428565422203235</v>
      </c>
      <c r="G119" s="162">
        <v>746733</v>
      </c>
      <c r="H119" s="165">
        <v>31.396073372832809</v>
      </c>
      <c r="I119" s="162">
        <v>353635</v>
      </c>
      <c r="J119" s="165">
        <v>27.754407224221801</v>
      </c>
      <c r="K119" s="162">
        <v>393098</v>
      </c>
      <c r="L119" s="165">
        <v>35.597996866708328</v>
      </c>
      <c r="M119" s="162">
        <v>1621998</v>
      </c>
      <c r="N119" s="165">
        <v>68.196220360675198</v>
      </c>
      <c r="O119" s="162">
        <v>914910</v>
      </c>
      <c r="P119" s="165">
        <v>71.805066561603823</v>
      </c>
      <c r="Q119" s="162">
        <v>707088</v>
      </c>
      <c r="R119" s="165">
        <v>64.032166046347356</v>
      </c>
      <c r="S119" s="24"/>
    </row>
    <row r="120" spans="1:19" ht="12.75" customHeight="1">
      <c r="A120" s="164" t="s">
        <v>146</v>
      </c>
      <c r="B120" s="162">
        <v>3000261</v>
      </c>
      <c r="C120" s="162">
        <v>1697093</v>
      </c>
      <c r="D120" s="165">
        <v>56.56484552510598</v>
      </c>
      <c r="E120" s="162">
        <v>1303168</v>
      </c>
      <c r="F120" s="165">
        <v>43.43515447489402</v>
      </c>
      <c r="G120" s="162">
        <v>673011</v>
      </c>
      <c r="H120" s="165">
        <v>22.431748437885904</v>
      </c>
      <c r="I120" s="162">
        <v>359865</v>
      </c>
      <c r="J120" s="165">
        <v>21.204789601984096</v>
      </c>
      <c r="K120" s="162">
        <v>313146</v>
      </c>
      <c r="L120" s="165">
        <v>24.029595570179747</v>
      </c>
      <c r="M120" s="162">
        <v>2323362</v>
      </c>
      <c r="N120" s="165">
        <v>77.438662836333236</v>
      </c>
      <c r="O120" s="162">
        <v>1333340</v>
      </c>
      <c r="P120" s="165">
        <v>78.566112758699731</v>
      </c>
      <c r="Q120" s="162">
        <v>990022</v>
      </c>
      <c r="R120" s="165">
        <v>75.970404429820249</v>
      </c>
      <c r="S120" s="24"/>
    </row>
    <row r="121" spans="1:19" ht="12.75" customHeight="1">
      <c r="A121" s="160" t="s">
        <v>21</v>
      </c>
      <c r="B121" s="161">
        <v>3514728</v>
      </c>
      <c r="C121" s="161">
        <v>1895906</v>
      </c>
      <c r="D121" s="163">
        <v>53.941755948113205</v>
      </c>
      <c r="E121" s="161">
        <v>1618822</v>
      </c>
      <c r="F121" s="163">
        <v>46.058244051886803</v>
      </c>
      <c r="G121" s="161">
        <v>643437</v>
      </c>
      <c r="H121" s="163">
        <v>18.306878939138389</v>
      </c>
      <c r="I121" s="161">
        <v>305413</v>
      </c>
      <c r="J121" s="163">
        <v>16.109079247599826</v>
      </c>
      <c r="K121" s="161">
        <v>338024</v>
      </c>
      <c r="L121" s="163">
        <v>20.880862750815098</v>
      </c>
      <c r="M121" s="161">
        <v>2868772</v>
      </c>
      <c r="N121" s="163">
        <v>81.621451218984802</v>
      </c>
      <c r="O121" s="161">
        <v>1590493</v>
      </c>
      <c r="P121" s="163">
        <v>83.890920752400163</v>
      </c>
      <c r="Q121" s="161">
        <v>1278279</v>
      </c>
      <c r="R121" s="163">
        <v>78.963530270777156</v>
      </c>
      <c r="S121" s="24"/>
    </row>
    <row r="122" spans="1:19" ht="12.75" customHeight="1">
      <c r="A122" s="164" t="s">
        <v>141</v>
      </c>
      <c r="B122" s="162">
        <v>166098</v>
      </c>
      <c r="C122" s="162">
        <v>88590</v>
      </c>
      <c r="D122" s="165">
        <v>53.335982371852765</v>
      </c>
      <c r="E122" s="162">
        <v>77508</v>
      </c>
      <c r="F122" s="165">
        <v>46.664017628147235</v>
      </c>
      <c r="G122" s="266">
        <v>30955</v>
      </c>
      <c r="H122" s="267">
        <v>18.636588038386975</v>
      </c>
      <c r="I122" s="268">
        <v>7485</v>
      </c>
      <c r="J122" s="269">
        <v>8.4490348797832713</v>
      </c>
      <c r="K122" s="266">
        <v>23470</v>
      </c>
      <c r="L122" s="267">
        <v>30.280745213397324</v>
      </c>
      <c r="M122" s="162">
        <v>133150</v>
      </c>
      <c r="N122" s="165">
        <v>80.163517923153805</v>
      </c>
      <c r="O122" s="162">
        <v>81105</v>
      </c>
      <c r="P122" s="165">
        <v>91.55096512021673</v>
      </c>
      <c r="Q122" s="266">
        <v>52045</v>
      </c>
      <c r="R122" s="165">
        <v>67.147907312793521</v>
      </c>
      <c r="S122" s="24"/>
    </row>
    <row r="123" spans="1:19" ht="12.75" customHeight="1">
      <c r="A123" s="164" t="s">
        <v>142</v>
      </c>
      <c r="B123" s="162">
        <v>693370</v>
      </c>
      <c r="C123" s="162">
        <v>370757</v>
      </c>
      <c r="D123" s="165">
        <v>53.471739475316205</v>
      </c>
      <c r="E123" s="162">
        <v>322613</v>
      </c>
      <c r="F123" s="165">
        <v>46.528260524683787</v>
      </c>
      <c r="G123" s="162">
        <v>180258</v>
      </c>
      <c r="H123" s="165">
        <v>25.997375138814778</v>
      </c>
      <c r="I123" s="162">
        <v>96306</v>
      </c>
      <c r="J123" s="165">
        <v>25.975504171195691</v>
      </c>
      <c r="K123" s="162">
        <v>83952</v>
      </c>
      <c r="L123" s="165">
        <v>26.022509942252793</v>
      </c>
      <c r="M123" s="162">
        <v>513112</v>
      </c>
      <c r="N123" s="165">
        <v>74.002624861185225</v>
      </c>
      <c r="O123" s="162">
        <v>274451</v>
      </c>
      <c r="P123" s="165">
        <v>74.024495828804319</v>
      </c>
      <c r="Q123" s="162">
        <v>238661</v>
      </c>
      <c r="R123" s="165">
        <v>73.977490057747204</v>
      </c>
      <c r="S123" s="24"/>
    </row>
    <row r="124" spans="1:19" ht="12.75" customHeight="1">
      <c r="A124" s="164" t="s">
        <v>143</v>
      </c>
      <c r="B124" s="162">
        <v>756773</v>
      </c>
      <c r="C124" s="162">
        <v>423380</v>
      </c>
      <c r="D124" s="165">
        <v>55.945442028190747</v>
      </c>
      <c r="E124" s="162">
        <v>333393</v>
      </c>
      <c r="F124" s="165">
        <v>44.054557971809253</v>
      </c>
      <c r="G124" s="162">
        <v>175326</v>
      </c>
      <c r="H124" s="165">
        <v>23.167581295844329</v>
      </c>
      <c r="I124" s="162">
        <v>89403</v>
      </c>
      <c r="J124" s="165">
        <v>21.11649109546979</v>
      </c>
      <c r="K124" s="162">
        <v>85923</v>
      </c>
      <c r="L124" s="165">
        <v>25.772286760669839</v>
      </c>
      <c r="M124" s="162">
        <v>581447</v>
      </c>
      <c r="N124" s="165">
        <v>76.832418704155671</v>
      </c>
      <c r="O124" s="162">
        <v>333977</v>
      </c>
      <c r="P124" s="165">
        <v>78.883508904530203</v>
      </c>
      <c r="Q124" s="162">
        <v>247470</v>
      </c>
      <c r="R124" s="165">
        <v>74.227713239330157</v>
      </c>
      <c r="S124" s="24"/>
    </row>
    <row r="125" spans="1:19" ht="12.75" customHeight="1">
      <c r="A125" s="164" t="s">
        <v>144</v>
      </c>
      <c r="B125" s="162">
        <v>590642</v>
      </c>
      <c r="C125" s="162">
        <v>317962</v>
      </c>
      <c r="D125" s="165">
        <v>53.833286491648067</v>
      </c>
      <c r="E125" s="162">
        <v>272680</v>
      </c>
      <c r="F125" s="165">
        <v>46.166713508351933</v>
      </c>
      <c r="G125" s="162">
        <v>98411</v>
      </c>
      <c r="H125" s="165">
        <v>16.66170031931356</v>
      </c>
      <c r="I125" s="266">
        <v>43499</v>
      </c>
      <c r="J125" s="267">
        <v>13.680565602178877</v>
      </c>
      <c r="K125" s="266">
        <v>54912</v>
      </c>
      <c r="L125" s="165">
        <v>20.137890567698403</v>
      </c>
      <c r="M125" s="162">
        <v>491705</v>
      </c>
      <c r="N125" s="165">
        <v>83.249244042922783</v>
      </c>
      <c r="O125" s="162">
        <v>274463</v>
      </c>
      <c r="P125" s="165">
        <v>86.319434397821126</v>
      </c>
      <c r="Q125" s="162">
        <v>217242</v>
      </c>
      <c r="R125" s="165">
        <v>79.669209329617132</v>
      </c>
      <c r="S125" s="24"/>
    </row>
    <row r="126" spans="1:19" ht="12.75" customHeight="1">
      <c r="A126" s="164" t="s">
        <v>145</v>
      </c>
      <c r="B126" s="162">
        <v>568495</v>
      </c>
      <c r="C126" s="162">
        <v>312560</v>
      </c>
      <c r="D126" s="165">
        <v>54.980254883508209</v>
      </c>
      <c r="E126" s="162">
        <v>255935</v>
      </c>
      <c r="F126" s="165">
        <v>45.019745116491791</v>
      </c>
      <c r="G126" s="162">
        <v>74054</v>
      </c>
      <c r="H126" s="165">
        <v>13.026323890271682</v>
      </c>
      <c r="I126" s="266">
        <v>36297</v>
      </c>
      <c r="J126" s="267">
        <v>11.61281034041464</v>
      </c>
      <c r="K126" s="266">
        <v>37757</v>
      </c>
      <c r="L126" s="267">
        <v>14.75257389571571</v>
      </c>
      <c r="M126" s="162">
        <v>494441</v>
      </c>
      <c r="N126" s="165">
        <v>86.973676109728316</v>
      </c>
      <c r="O126" s="162">
        <v>276263</v>
      </c>
      <c r="P126" s="165">
        <v>88.38718965958536</v>
      </c>
      <c r="Q126" s="162">
        <v>218178</v>
      </c>
      <c r="R126" s="165">
        <v>85.247426104284301</v>
      </c>
      <c r="S126" s="24"/>
    </row>
    <row r="127" spans="1:19" ht="12.75" customHeight="1">
      <c r="A127" s="164" t="s">
        <v>146</v>
      </c>
      <c r="B127" s="162">
        <v>728694</v>
      </c>
      <c r="C127" s="162">
        <v>381518</v>
      </c>
      <c r="D127" s="165">
        <v>52.356407490661368</v>
      </c>
      <c r="E127" s="162">
        <v>347176</v>
      </c>
      <c r="F127" s="165">
        <v>47.643592509338625</v>
      </c>
      <c r="G127" s="162">
        <v>82519</v>
      </c>
      <c r="H127" s="165">
        <v>11.324232119380701</v>
      </c>
      <c r="I127" s="266">
        <v>32423</v>
      </c>
      <c r="J127" s="267">
        <v>8.4984194716894077</v>
      </c>
      <c r="K127" s="266">
        <v>50096</v>
      </c>
      <c r="L127" s="165">
        <v>14.429568864207203</v>
      </c>
      <c r="M127" s="162">
        <v>646175</v>
      </c>
      <c r="N127" s="165">
        <v>88.675767880619304</v>
      </c>
      <c r="O127" s="162">
        <v>349095</v>
      </c>
      <c r="P127" s="165">
        <v>91.501580528310583</v>
      </c>
      <c r="Q127" s="162">
        <v>297080</v>
      </c>
      <c r="R127" s="165">
        <v>85.570431135792802</v>
      </c>
      <c r="S127" s="24"/>
    </row>
    <row r="128" spans="1:19" ht="12.75" customHeight="1">
      <c r="A128" s="160" t="s">
        <v>22</v>
      </c>
      <c r="B128" s="161">
        <v>1522855</v>
      </c>
      <c r="C128" s="161">
        <v>817623</v>
      </c>
      <c r="D128" s="163">
        <v>53.690141215020468</v>
      </c>
      <c r="E128" s="161">
        <v>705232</v>
      </c>
      <c r="F128" s="163">
        <v>46.309858784979532</v>
      </c>
      <c r="G128" s="161">
        <v>329468</v>
      </c>
      <c r="H128" s="163">
        <v>21.634889730145023</v>
      </c>
      <c r="I128" s="161">
        <v>165210</v>
      </c>
      <c r="J128" s="163">
        <v>20.2061341229393</v>
      </c>
      <c r="K128" s="161">
        <v>164258</v>
      </c>
      <c r="L128" s="163">
        <v>23.291342423486171</v>
      </c>
      <c r="M128" s="161">
        <v>1185425</v>
      </c>
      <c r="N128" s="163">
        <v>77.842276513522307</v>
      </c>
      <c r="O128" s="161">
        <v>648853</v>
      </c>
      <c r="P128" s="163">
        <v>79.358457381947417</v>
      </c>
      <c r="Q128" s="161">
        <v>536572</v>
      </c>
      <c r="R128" s="163">
        <v>76.084465821176579</v>
      </c>
      <c r="S128" s="24"/>
    </row>
    <row r="129" spans="1:19" ht="12.75" customHeight="1">
      <c r="A129" s="164" t="s">
        <v>141</v>
      </c>
      <c r="B129" s="266">
        <v>36987</v>
      </c>
      <c r="C129" s="266">
        <v>16888</v>
      </c>
      <c r="D129" s="267">
        <v>45.65928569497391</v>
      </c>
      <c r="E129" s="266">
        <v>20099</v>
      </c>
      <c r="F129" s="267">
        <v>54.340714305026097</v>
      </c>
      <c r="G129" s="268">
        <v>5492</v>
      </c>
      <c r="H129" s="269">
        <v>14.848460269824532</v>
      </c>
      <c r="I129" s="268">
        <v>2413</v>
      </c>
      <c r="J129" s="269">
        <v>14.288252013263856</v>
      </c>
      <c r="K129" s="268">
        <v>3079</v>
      </c>
      <c r="L129" s="269">
        <v>15.31917010796557</v>
      </c>
      <c r="M129" s="266">
        <v>31495</v>
      </c>
      <c r="N129" s="165">
        <v>85.151539730175458</v>
      </c>
      <c r="O129" s="266">
        <v>14475</v>
      </c>
      <c r="P129" s="165">
        <v>85.711747986736142</v>
      </c>
      <c r="Q129" s="266">
        <v>17020</v>
      </c>
      <c r="R129" s="165">
        <v>84.680829892034424</v>
      </c>
      <c r="S129" s="24"/>
    </row>
    <row r="130" spans="1:19" ht="12.75" customHeight="1">
      <c r="A130" s="164" t="s">
        <v>142</v>
      </c>
      <c r="B130" s="162">
        <v>284856</v>
      </c>
      <c r="C130" s="162">
        <v>144069</v>
      </c>
      <c r="D130" s="165">
        <v>50.576080545960068</v>
      </c>
      <c r="E130" s="162">
        <v>140787</v>
      </c>
      <c r="F130" s="165">
        <v>49.42391945403994</v>
      </c>
      <c r="G130" s="162">
        <v>81027</v>
      </c>
      <c r="H130" s="165">
        <v>28.44489847501896</v>
      </c>
      <c r="I130" s="162">
        <v>35677</v>
      </c>
      <c r="J130" s="165">
        <v>24.763828443315354</v>
      </c>
      <c r="K130" s="162">
        <v>45350</v>
      </c>
      <c r="L130" s="165">
        <v>32.211780917272193</v>
      </c>
      <c r="M130" s="162">
        <v>203298</v>
      </c>
      <c r="N130" s="165">
        <v>71.368691549414436</v>
      </c>
      <c r="O130" s="162">
        <v>108392</v>
      </c>
      <c r="P130" s="165">
        <v>75.236171556684639</v>
      </c>
      <c r="Q130" s="162">
        <v>94906</v>
      </c>
      <c r="R130" s="165">
        <v>67.41105357738995</v>
      </c>
      <c r="S130" s="24"/>
    </row>
    <row r="131" spans="1:19" ht="12.75" customHeight="1">
      <c r="A131" s="164" t="s">
        <v>143</v>
      </c>
      <c r="B131" s="162">
        <v>268415</v>
      </c>
      <c r="C131" s="162">
        <v>154618</v>
      </c>
      <c r="D131" s="165">
        <v>57.604083229327721</v>
      </c>
      <c r="E131" s="162">
        <v>113797</v>
      </c>
      <c r="F131" s="165">
        <v>42.395916770672279</v>
      </c>
      <c r="G131" s="162">
        <v>72263</v>
      </c>
      <c r="H131" s="165">
        <v>26.922116871262787</v>
      </c>
      <c r="I131" s="162">
        <v>39564</v>
      </c>
      <c r="J131" s="165">
        <v>25.588223880790078</v>
      </c>
      <c r="K131" s="162">
        <v>32699</v>
      </c>
      <c r="L131" s="165">
        <v>28.73450090951431</v>
      </c>
      <c r="M131" s="162">
        <v>194967</v>
      </c>
      <c r="N131" s="165">
        <v>72.636402585548495</v>
      </c>
      <c r="O131" s="162">
        <v>114224</v>
      </c>
      <c r="P131" s="165">
        <v>73.874969279126617</v>
      </c>
      <c r="Q131" s="162">
        <v>80743</v>
      </c>
      <c r="R131" s="165">
        <v>70.953540075748919</v>
      </c>
      <c r="S131" s="24"/>
    </row>
    <row r="132" spans="1:19" ht="12.75" customHeight="1">
      <c r="A132" s="164" t="s">
        <v>144</v>
      </c>
      <c r="B132" s="162">
        <v>271742</v>
      </c>
      <c r="C132" s="162">
        <v>145510</v>
      </c>
      <c r="D132" s="165">
        <v>53.547114542470432</v>
      </c>
      <c r="E132" s="162">
        <v>126232</v>
      </c>
      <c r="F132" s="165">
        <v>46.452885457529568</v>
      </c>
      <c r="G132" s="162">
        <v>61154</v>
      </c>
      <c r="H132" s="165">
        <v>22.504434353173231</v>
      </c>
      <c r="I132" s="162">
        <v>31664</v>
      </c>
      <c r="J132" s="165">
        <v>21.760703731702289</v>
      </c>
      <c r="K132" s="266">
        <v>29490</v>
      </c>
      <c r="L132" s="165">
        <v>23.361746625261421</v>
      </c>
      <c r="M132" s="162">
        <v>208947</v>
      </c>
      <c r="N132" s="165">
        <v>76.891684023816708</v>
      </c>
      <c r="O132" s="162">
        <v>113266</v>
      </c>
      <c r="P132" s="165">
        <v>77.840698233798364</v>
      </c>
      <c r="Q132" s="162">
        <v>95681</v>
      </c>
      <c r="R132" s="165">
        <v>75.797737499207813</v>
      </c>
      <c r="S132" s="24"/>
    </row>
    <row r="133" spans="1:19" ht="12.75" customHeight="1">
      <c r="A133" s="164" t="s">
        <v>145</v>
      </c>
      <c r="B133" s="162">
        <v>268200</v>
      </c>
      <c r="C133" s="162">
        <v>146597</v>
      </c>
      <c r="D133" s="165">
        <v>54.659582401193141</v>
      </c>
      <c r="E133" s="162">
        <v>121603</v>
      </c>
      <c r="F133" s="165">
        <v>45.340417598806859</v>
      </c>
      <c r="G133" s="162">
        <v>56218</v>
      </c>
      <c r="H133" s="165">
        <v>20.961222967934379</v>
      </c>
      <c r="I133" s="266">
        <v>28037</v>
      </c>
      <c r="J133" s="165">
        <v>19.125220843537043</v>
      </c>
      <c r="K133" s="266">
        <v>28181</v>
      </c>
      <c r="L133" s="165">
        <v>23.174592732087202</v>
      </c>
      <c r="M133" s="162">
        <v>210855</v>
      </c>
      <c r="N133" s="165">
        <v>78.618568232662184</v>
      </c>
      <c r="O133" s="162">
        <v>118170</v>
      </c>
      <c r="P133" s="165">
        <v>80.608743698711436</v>
      </c>
      <c r="Q133" s="162">
        <v>92685</v>
      </c>
      <c r="R133" s="165">
        <v>76.219336693996027</v>
      </c>
      <c r="S133" s="24"/>
    </row>
    <row r="134" spans="1:19" ht="12.75" customHeight="1">
      <c r="A134" s="164" t="s">
        <v>146</v>
      </c>
      <c r="B134" s="162">
        <v>384540</v>
      </c>
      <c r="C134" s="162">
        <v>206256</v>
      </c>
      <c r="D134" s="165">
        <v>53.637072866281784</v>
      </c>
      <c r="E134" s="162">
        <v>178284</v>
      </c>
      <c r="F134" s="165">
        <v>46.362927133718209</v>
      </c>
      <c r="G134" s="162">
        <v>52759</v>
      </c>
      <c r="H134" s="165">
        <v>13.720029125708638</v>
      </c>
      <c r="I134" s="162">
        <v>27855</v>
      </c>
      <c r="J134" s="165">
        <v>13.505061670933211</v>
      </c>
      <c r="K134" s="266">
        <v>24904</v>
      </c>
      <c r="L134" s="165">
        <v>13.968724058244151</v>
      </c>
      <c r="M134" s="162">
        <v>328303</v>
      </c>
      <c r="N134" s="165">
        <v>85.375513600665727</v>
      </c>
      <c r="O134" s="162">
        <v>176641</v>
      </c>
      <c r="P134" s="165">
        <v>85.641629819253737</v>
      </c>
      <c r="Q134" s="162">
        <v>151662</v>
      </c>
      <c r="R134" s="165">
        <v>85.067644881200778</v>
      </c>
      <c r="S134" s="24"/>
    </row>
    <row r="135" spans="1:19" ht="12.75" customHeight="1">
      <c r="A135" s="160" t="s">
        <v>23</v>
      </c>
      <c r="B135" s="161">
        <v>941222</v>
      </c>
      <c r="C135" s="161">
        <v>480300</v>
      </c>
      <c r="D135" s="163">
        <v>51.029406452462865</v>
      </c>
      <c r="E135" s="161">
        <v>460922</v>
      </c>
      <c r="F135" s="163">
        <v>48.970593547537142</v>
      </c>
      <c r="G135" s="161">
        <v>151345</v>
      </c>
      <c r="H135" s="163">
        <v>16.079628397976247</v>
      </c>
      <c r="I135" s="161">
        <v>75572</v>
      </c>
      <c r="J135" s="163">
        <v>15.734332708723715</v>
      </c>
      <c r="K135" s="161">
        <v>75773</v>
      </c>
      <c r="L135" s="163">
        <v>16.439440946624376</v>
      </c>
      <c r="M135" s="161">
        <v>785267</v>
      </c>
      <c r="N135" s="163">
        <v>83.430582795557257</v>
      </c>
      <c r="O135" s="161">
        <v>404538</v>
      </c>
      <c r="P135" s="163">
        <v>84.226108682073715</v>
      </c>
      <c r="Q135" s="161">
        <v>380729</v>
      </c>
      <c r="R135" s="163">
        <v>82.601611552496962</v>
      </c>
      <c r="S135" s="24"/>
    </row>
    <row r="136" spans="1:19" ht="12.75" customHeight="1">
      <c r="A136" s="164" t="s">
        <v>141</v>
      </c>
      <c r="B136" s="162">
        <v>44636</v>
      </c>
      <c r="C136" s="266">
        <v>20898</v>
      </c>
      <c r="D136" s="165">
        <v>46.818711354063986</v>
      </c>
      <c r="E136" s="266">
        <v>23738</v>
      </c>
      <c r="F136" s="165">
        <v>53.181288645936021</v>
      </c>
      <c r="G136" s="266">
        <v>10595</v>
      </c>
      <c r="H136" s="267">
        <v>23.736445918093018</v>
      </c>
      <c r="I136" s="268">
        <v>2291</v>
      </c>
      <c r="J136" s="269">
        <v>10.962771557086802</v>
      </c>
      <c r="K136" s="266">
        <v>8304</v>
      </c>
      <c r="L136" s="267">
        <v>34.981885584295227</v>
      </c>
      <c r="M136" s="266">
        <v>34041</v>
      </c>
      <c r="N136" s="165">
        <v>76.263554081906975</v>
      </c>
      <c r="O136" s="266">
        <v>18607</v>
      </c>
      <c r="P136" s="165">
        <v>89.037228442913204</v>
      </c>
      <c r="Q136" s="266">
        <v>15434</v>
      </c>
      <c r="R136" s="165">
        <v>65.018114415704773</v>
      </c>
      <c r="S136" s="24"/>
    </row>
    <row r="137" spans="1:19" ht="12.75" customHeight="1">
      <c r="A137" s="164" t="s">
        <v>142</v>
      </c>
      <c r="B137" s="162">
        <v>197614</v>
      </c>
      <c r="C137" s="162">
        <v>101744</v>
      </c>
      <c r="D137" s="165">
        <v>51.486230732640401</v>
      </c>
      <c r="E137" s="162">
        <v>95870</v>
      </c>
      <c r="F137" s="165">
        <v>48.513769267359599</v>
      </c>
      <c r="G137" s="162">
        <v>42818</v>
      </c>
      <c r="H137" s="165">
        <v>21.667493193802059</v>
      </c>
      <c r="I137" s="266">
        <v>20788</v>
      </c>
      <c r="J137" s="267">
        <v>20.431671646485299</v>
      </c>
      <c r="K137" s="266">
        <v>22030</v>
      </c>
      <c r="L137" s="267">
        <v>22.97903410868885</v>
      </c>
      <c r="M137" s="162">
        <v>154796</v>
      </c>
      <c r="N137" s="165">
        <v>78.332506806197941</v>
      </c>
      <c r="O137" s="162">
        <v>80956</v>
      </c>
      <c r="P137" s="165">
        <v>79.568328353514701</v>
      </c>
      <c r="Q137" s="162">
        <v>73840</v>
      </c>
      <c r="R137" s="165">
        <v>77.02096589131115</v>
      </c>
      <c r="S137" s="24"/>
    </row>
    <row r="138" spans="1:19" ht="12.75" customHeight="1">
      <c r="A138" s="164" t="s">
        <v>143</v>
      </c>
      <c r="B138" s="162">
        <v>175276</v>
      </c>
      <c r="C138" s="162">
        <v>91151</v>
      </c>
      <c r="D138" s="165">
        <v>52.004267555170138</v>
      </c>
      <c r="E138" s="162">
        <v>84125</v>
      </c>
      <c r="F138" s="165">
        <v>47.995732444829869</v>
      </c>
      <c r="G138" s="162">
        <v>31098</v>
      </c>
      <c r="H138" s="165">
        <v>17.742303566945846</v>
      </c>
      <c r="I138" s="266">
        <v>18535</v>
      </c>
      <c r="J138" s="267">
        <v>20.3343901877105</v>
      </c>
      <c r="K138" s="266">
        <v>12563</v>
      </c>
      <c r="L138" s="267">
        <v>14.933729569093609</v>
      </c>
      <c r="M138" s="162">
        <v>143731</v>
      </c>
      <c r="N138" s="165">
        <v>82.002670074625158</v>
      </c>
      <c r="O138" s="162">
        <v>72616</v>
      </c>
      <c r="P138" s="165">
        <v>79.665609812289489</v>
      </c>
      <c r="Q138" s="162">
        <v>71115</v>
      </c>
      <c r="R138" s="165">
        <v>84.534918276374441</v>
      </c>
      <c r="S138" s="24"/>
    </row>
    <row r="139" spans="1:19" ht="12.75" customHeight="1">
      <c r="A139" s="164" t="s">
        <v>144</v>
      </c>
      <c r="B139" s="162">
        <v>154401</v>
      </c>
      <c r="C139" s="162">
        <v>75495</v>
      </c>
      <c r="D139" s="165">
        <v>48.895408708492823</v>
      </c>
      <c r="E139" s="162">
        <v>78906</v>
      </c>
      <c r="F139" s="165">
        <v>51.104591291507184</v>
      </c>
      <c r="G139" s="266">
        <v>22664</v>
      </c>
      <c r="H139" s="165">
        <v>14.678661407633371</v>
      </c>
      <c r="I139" s="266">
        <v>13088</v>
      </c>
      <c r="J139" s="267">
        <v>17.336247433604875</v>
      </c>
      <c r="K139" s="266">
        <v>9576</v>
      </c>
      <c r="L139" s="267">
        <v>12.135959242643144</v>
      </c>
      <c r="M139" s="162">
        <v>128654</v>
      </c>
      <c r="N139" s="165">
        <v>83.324589866645937</v>
      </c>
      <c r="O139" s="162">
        <v>62407</v>
      </c>
      <c r="P139" s="165">
        <v>82.663752566395118</v>
      </c>
      <c r="Q139" s="162">
        <v>66247</v>
      </c>
      <c r="R139" s="165">
        <v>83.956860061338816</v>
      </c>
      <c r="S139" s="24"/>
    </row>
    <row r="140" spans="1:19" ht="12.75" customHeight="1">
      <c r="A140" s="164" t="s">
        <v>145</v>
      </c>
      <c r="B140" s="162">
        <v>151552</v>
      </c>
      <c r="C140" s="162">
        <v>78682</v>
      </c>
      <c r="D140" s="165">
        <v>51.91749366554054</v>
      </c>
      <c r="E140" s="162">
        <v>72870</v>
      </c>
      <c r="F140" s="165">
        <v>48.08250633445946</v>
      </c>
      <c r="G140" s="266">
        <v>20925</v>
      </c>
      <c r="H140" s="267">
        <v>13.80714210304054</v>
      </c>
      <c r="I140" s="266">
        <v>9340</v>
      </c>
      <c r="J140" s="267">
        <v>11.870567601230269</v>
      </c>
      <c r="K140" s="266">
        <v>11585</v>
      </c>
      <c r="L140" s="267">
        <v>15.898174831892412</v>
      </c>
      <c r="M140" s="162">
        <v>130627</v>
      </c>
      <c r="N140" s="165">
        <v>86.192857896959467</v>
      </c>
      <c r="O140" s="162">
        <v>69342</v>
      </c>
      <c r="P140" s="165">
        <v>88.129432398769737</v>
      </c>
      <c r="Q140" s="162">
        <v>61285</v>
      </c>
      <c r="R140" s="165">
        <v>84.101825168107595</v>
      </c>
      <c r="S140" s="24"/>
    </row>
    <row r="141" spans="1:19" ht="12.75" customHeight="1">
      <c r="A141" s="164" t="s">
        <v>146</v>
      </c>
      <c r="B141" s="162">
        <v>217439</v>
      </c>
      <c r="C141" s="162">
        <v>112330</v>
      </c>
      <c r="D141" s="165">
        <v>51.660465693826772</v>
      </c>
      <c r="E141" s="162">
        <v>105109</v>
      </c>
      <c r="F141" s="165">
        <v>48.339534306173228</v>
      </c>
      <c r="G141" s="162">
        <v>23245</v>
      </c>
      <c r="H141" s="165">
        <v>10.690354536214755</v>
      </c>
      <c r="I141" s="266">
        <v>11530</v>
      </c>
      <c r="J141" s="267">
        <v>10.264399537078251</v>
      </c>
      <c r="K141" s="266">
        <v>11715</v>
      </c>
      <c r="L141" s="267">
        <v>11.145572691206272</v>
      </c>
      <c r="M141" s="162">
        <v>193114</v>
      </c>
      <c r="N141" s="165">
        <v>88.81295443779635</v>
      </c>
      <c r="O141" s="162">
        <v>100610</v>
      </c>
      <c r="P141" s="165">
        <v>89.566455977922189</v>
      </c>
      <c r="Q141" s="162">
        <v>92504</v>
      </c>
      <c r="R141" s="165">
        <v>88.007687257989318</v>
      </c>
      <c r="S141" s="24"/>
    </row>
    <row r="142" spans="1:19" ht="12.75" customHeight="1">
      <c r="A142" s="160" t="s">
        <v>24</v>
      </c>
      <c r="B142" s="161">
        <v>4662139</v>
      </c>
      <c r="C142" s="161">
        <v>2391706</v>
      </c>
      <c r="D142" s="163">
        <v>51.300615447115582</v>
      </c>
      <c r="E142" s="161">
        <v>2270433</v>
      </c>
      <c r="F142" s="163">
        <v>48.699384552884418</v>
      </c>
      <c r="G142" s="161">
        <v>1097289</v>
      </c>
      <c r="H142" s="163">
        <v>23.536170843469058</v>
      </c>
      <c r="I142" s="161">
        <v>555379</v>
      </c>
      <c r="J142" s="163">
        <v>23.22103970973021</v>
      </c>
      <c r="K142" s="161">
        <v>541910</v>
      </c>
      <c r="L142" s="163">
        <v>23.868134404318472</v>
      </c>
      <c r="M142" s="161">
        <v>3545141</v>
      </c>
      <c r="N142" s="163">
        <v>76.041083288164515</v>
      </c>
      <c r="O142" s="161">
        <v>1829145</v>
      </c>
      <c r="P142" s="163">
        <v>76.47867254587311</v>
      </c>
      <c r="Q142" s="161">
        <v>1715996</v>
      </c>
      <c r="R142" s="163">
        <v>75.58012062016364</v>
      </c>
      <c r="S142" s="24"/>
    </row>
    <row r="143" spans="1:19" ht="12.75" customHeight="1">
      <c r="A143" s="164" t="s">
        <v>141</v>
      </c>
      <c r="B143" s="162">
        <v>223157</v>
      </c>
      <c r="C143" s="266">
        <v>98163</v>
      </c>
      <c r="D143" s="165">
        <v>43.988313160689557</v>
      </c>
      <c r="E143" s="162">
        <v>124994</v>
      </c>
      <c r="F143" s="165">
        <v>56.011686839310435</v>
      </c>
      <c r="G143" s="266">
        <v>50594</v>
      </c>
      <c r="H143" s="267">
        <v>22.671930524249742</v>
      </c>
      <c r="I143" s="268">
        <v>24441</v>
      </c>
      <c r="J143" s="267">
        <v>24.898383301243847</v>
      </c>
      <c r="K143" s="266">
        <v>26153</v>
      </c>
      <c r="L143" s="267">
        <v>20.923404323407524</v>
      </c>
      <c r="M143" s="162">
        <v>169897</v>
      </c>
      <c r="N143" s="165">
        <v>76.133394874460578</v>
      </c>
      <c r="O143" s="266">
        <v>71056</v>
      </c>
      <c r="P143" s="165">
        <v>72.385725782626849</v>
      </c>
      <c r="Q143" s="266">
        <v>98841</v>
      </c>
      <c r="R143" s="165">
        <v>79.076595676592476</v>
      </c>
      <c r="S143" s="24"/>
    </row>
    <row r="144" spans="1:19" ht="12.75" customHeight="1">
      <c r="A144" s="164" t="s">
        <v>142</v>
      </c>
      <c r="B144" s="162">
        <v>1047981</v>
      </c>
      <c r="C144" s="162">
        <v>524648</v>
      </c>
      <c r="D144" s="165">
        <v>50.062739687074476</v>
      </c>
      <c r="E144" s="162">
        <v>523333</v>
      </c>
      <c r="F144" s="165">
        <v>49.937260312925517</v>
      </c>
      <c r="G144" s="162">
        <v>338573</v>
      </c>
      <c r="H144" s="165">
        <v>32.307169691053559</v>
      </c>
      <c r="I144" s="162">
        <v>178478</v>
      </c>
      <c r="J144" s="165">
        <v>34.018618197343741</v>
      </c>
      <c r="K144" s="162">
        <v>160095</v>
      </c>
      <c r="L144" s="165">
        <v>30.591420758866729</v>
      </c>
      <c r="M144" s="162">
        <v>703000</v>
      </c>
      <c r="N144" s="165">
        <v>67.081368841610683</v>
      </c>
      <c r="O144" s="162">
        <v>346170</v>
      </c>
      <c r="P144" s="165">
        <v>65.981381802656259</v>
      </c>
      <c r="Q144" s="162">
        <v>356830</v>
      </c>
      <c r="R144" s="165">
        <v>68.184119862496729</v>
      </c>
      <c r="S144" s="24"/>
    </row>
    <row r="145" spans="1:19" ht="12.75" customHeight="1">
      <c r="A145" s="164" t="s">
        <v>143</v>
      </c>
      <c r="B145" s="162">
        <v>959012</v>
      </c>
      <c r="C145" s="162">
        <v>472599</v>
      </c>
      <c r="D145" s="165">
        <v>49.279779606511703</v>
      </c>
      <c r="E145" s="162">
        <v>486413</v>
      </c>
      <c r="F145" s="165">
        <v>50.720220393488304</v>
      </c>
      <c r="G145" s="162">
        <v>301173</v>
      </c>
      <c r="H145" s="165">
        <v>31.404507972788657</v>
      </c>
      <c r="I145" s="162">
        <v>146268</v>
      </c>
      <c r="J145" s="165">
        <v>30.949705775932664</v>
      </c>
      <c r="K145" s="162">
        <v>154905</v>
      </c>
      <c r="L145" s="165">
        <v>31.846393908057557</v>
      </c>
      <c r="M145" s="162">
        <v>656441</v>
      </c>
      <c r="N145" s="165">
        <v>68.449717000412917</v>
      </c>
      <c r="O145" s="162">
        <v>326331</v>
      </c>
      <c r="P145" s="165">
        <v>69.050294224067343</v>
      </c>
      <c r="Q145" s="162">
        <v>330110</v>
      </c>
      <c r="R145" s="165">
        <v>67.866196010386233</v>
      </c>
      <c r="S145" s="24"/>
    </row>
    <row r="146" spans="1:19" ht="12.75" customHeight="1">
      <c r="A146" s="164" t="s">
        <v>144</v>
      </c>
      <c r="B146" s="162">
        <v>853665</v>
      </c>
      <c r="C146" s="162">
        <v>452712</v>
      </c>
      <c r="D146" s="165">
        <v>53.031575618070327</v>
      </c>
      <c r="E146" s="162">
        <v>400953</v>
      </c>
      <c r="F146" s="165">
        <v>46.96842438192968</v>
      </c>
      <c r="G146" s="162">
        <v>183492</v>
      </c>
      <c r="H146" s="165">
        <v>21.494614397919559</v>
      </c>
      <c r="I146" s="162">
        <v>96173</v>
      </c>
      <c r="J146" s="165">
        <v>21.243748785099577</v>
      </c>
      <c r="K146" s="162">
        <v>87319</v>
      </c>
      <c r="L146" s="165">
        <v>21.777864238451887</v>
      </c>
      <c r="M146" s="162">
        <v>667388</v>
      </c>
      <c r="N146" s="165">
        <v>78.179145215043363</v>
      </c>
      <c r="O146" s="162">
        <v>354564</v>
      </c>
      <c r="P146" s="165">
        <v>78.31999151778615</v>
      </c>
      <c r="Q146" s="162">
        <v>312824</v>
      </c>
      <c r="R146" s="165">
        <v>78.020117071078161</v>
      </c>
      <c r="S146" s="24"/>
    </row>
    <row r="147" spans="1:19" ht="12.75" customHeight="1">
      <c r="A147" s="164" t="s">
        <v>145</v>
      </c>
      <c r="B147" s="162">
        <v>738152</v>
      </c>
      <c r="C147" s="162">
        <v>393570</v>
      </c>
      <c r="D147" s="165">
        <v>53.318286748528756</v>
      </c>
      <c r="E147" s="162">
        <v>344582</v>
      </c>
      <c r="F147" s="165">
        <v>46.681713251471244</v>
      </c>
      <c r="G147" s="162">
        <v>123340</v>
      </c>
      <c r="H147" s="165">
        <v>16.709295646425126</v>
      </c>
      <c r="I147" s="266">
        <v>63101</v>
      </c>
      <c r="J147" s="267">
        <v>16.032980156007824</v>
      </c>
      <c r="K147" s="266">
        <v>60239</v>
      </c>
      <c r="L147" s="267">
        <v>17.481760509835105</v>
      </c>
      <c r="M147" s="162">
        <v>609545</v>
      </c>
      <c r="N147" s="165">
        <v>82.577165678613625</v>
      </c>
      <c r="O147" s="162">
        <v>329113</v>
      </c>
      <c r="P147" s="165">
        <v>83.622481388317198</v>
      </c>
      <c r="Q147" s="162">
        <v>280432</v>
      </c>
      <c r="R147" s="165">
        <v>81.383241144343003</v>
      </c>
      <c r="S147" s="24"/>
    </row>
    <row r="148" spans="1:19" ht="12.75" customHeight="1">
      <c r="A148" s="164" t="s">
        <v>146</v>
      </c>
      <c r="B148" s="162">
        <v>833766</v>
      </c>
      <c r="C148" s="162">
        <v>445018</v>
      </c>
      <c r="D148" s="165">
        <v>53.374447986605354</v>
      </c>
      <c r="E148" s="162">
        <v>388748</v>
      </c>
      <c r="F148" s="165">
        <v>46.625552013394646</v>
      </c>
      <c r="G148" s="162">
        <v>100117</v>
      </c>
      <c r="H148" s="165">
        <v>12.00780554735981</v>
      </c>
      <c r="I148" s="266">
        <v>46918</v>
      </c>
      <c r="J148" s="267">
        <v>10.542944330341694</v>
      </c>
      <c r="K148" s="266">
        <v>53199</v>
      </c>
      <c r="L148" s="267">
        <v>13.684700628684906</v>
      </c>
      <c r="M148" s="162">
        <v>732464</v>
      </c>
      <c r="N148" s="165">
        <v>87.850068244567424</v>
      </c>
      <c r="O148" s="162">
        <v>396915</v>
      </c>
      <c r="P148" s="165">
        <v>89.19077430575841</v>
      </c>
      <c r="Q148" s="162">
        <v>335549</v>
      </c>
      <c r="R148" s="165">
        <v>86.315299371315092</v>
      </c>
      <c r="S148" s="24"/>
    </row>
    <row r="149" spans="1:19" ht="12.75" customHeight="1">
      <c r="A149" s="160" t="s">
        <v>25</v>
      </c>
      <c r="B149" s="161">
        <v>2955757</v>
      </c>
      <c r="C149" s="161">
        <v>1681247</v>
      </c>
      <c r="D149" s="163">
        <v>56.880420142792524</v>
      </c>
      <c r="E149" s="161">
        <v>1274510</v>
      </c>
      <c r="F149" s="163">
        <v>43.119579857207476</v>
      </c>
      <c r="G149" s="161">
        <v>674430</v>
      </c>
      <c r="H149" s="163">
        <v>22.817504957274902</v>
      </c>
      <c r="I149" s="161">
        <v>359691</v>
      </c>
      <c r="J149" s="163">
        <v>21.39429839874807</v>
      </c>
      <c r="K149" s="161">
        <v>314739</v>
      </c>
      <c r="L149" s="163">
        <v>24.694902354630408</v>
      </c>
      <c r="M149" s="161">
        <v>2274949</v>
      </c>
      <c r="N149" s="163">
        <v>76.966712757510166</v>
      </c>
      <c r="O149" s="161">
        <v>1319869</v>
      </c>
      <c r="P149" s="163">
        <v>78.505359414767725</v>
      </c>
      <c r="Q149" s="161">
        <v>955080</v>
      </c>
      <c r="R149" s="163">
        <v>74.93703462507159</v>
      </c>
      <c r="S149" s="24"/>
    </row>
    <row r="150" spans="1:19" ht="12.75" customHeight="1">
      <c r="A150" s="164" t="s">
        <v>141</v>
      </c>
      <c r="B150" s="162">
        <v>103546</v>
      </c>
      <c r="C150" s="266">
        <v>60192</v>
      </c>
      <c r="D150" s="165">
        <v>58.130685878739882</v>
      </c>
      <c r="E150" s="266">
        <v>43354</v>
      </c>
      <c r="F150" s="165">
        <v>41.869314121260118</v>
      </c>
      <c r="G150" s="266">
        <v>24286</v>
      </c>
      <c r="H150" s="267">
        <v>23.454310161667276</v>
      </c>
      <c r="I150" s="268">
        <v>8578</v>
      </c>
      <c r="J150" s="269">
        <v>14.251063264221159</v>
      </c>
      <c r="K150" s="268">
        <v>15708</v>
      </c>
      <c r="L150" s="267">
        <v>36.231950915717121</v>
      </c>
      <c r="M150" s="162">
        <v>78340</v>
      </c>
      <c r="N150" s="165">
        <v>75.657195835667238</v>
      </c>
      <c r="O150" s="266">
        <v>51614</v>
      </c>
      <c r="P150" s="165">
        <v>85.748936735778841</v>
      </c>
      <c r="Q150" s="266">
        <v>26726</v>
      </c>
      <c r="R150" s="267">
        <v>61.645984222909078</v>
      </c>
      <c r="S150" s="24"/>
    </row>
    <row r="151" spans="1:19" ht="12.75" customHeight="1">
      <c r="A151" s="164" t="s">
        <v>142</v>
      </c>
      <c r="B151" s="162">
        <v>526118</v>
      </c>
      <c r="C151" s="162">
        <v>298178</v>
      </c>
      <c r="D151" s="165">
        <v>56.675118509535885</v>
      </c>
      <c r="E151" s="162">
        <v>227940</v>
      </c>
      <c r="F151" s="165">
        <v>43.324881490464115</v>
      </c>
      <c r="G151" s="162">
        <v>160277</v>
      </c>
      <c r="H151" s="165">
        <v>30.46407840066297</v>
      </c>
      <c r="I151" s="162">
        <v>79070</v>
      </c>
      <c r="J151" s="165">
        <v>26.517717604920549</v>
      </c>
      <c r="K151" s="266">
        <v>81207</v>
      </c>
      <c r="L151" s="165">
        <v>35.626480652803373</v>
      </c>
      <c r="M151" s="162">
        <v>365841</v>
      </c>
      <c r="N151" s="165">
        <v>69.53592159933703</v>
      </c>
      <c r="O151" s="162">
        <v>219108</v>
      </c>
      <c r="P151" s="165">
        <v>73.482282395079451</v>
      </c>
      <c r="Q151" s="162">
        <v>146733</v>
      </c>
      <c r="R151" s="165">
        <v>64.373519347196634</v>
      </c>
      <c r="S151" s="24"/>
    </row>
    <row r="152" spans="1:19" ht="12.75" customHeight="1">
      <c r="A152" s="164" t="s">
        <v>143</v>
      </c>
      <c r="B152" s="162">
        <v>627434</v>
      </c>
      <c r="C152" s="162">
        <v>362140</v>
      </c>
      <c r="D152" s="165">
        <v>57.717624483212582</v>
      </c>
      <c r="E152" s="162">
        <v>265294</v>
      </c>
      <c r="F152" s="165">
        <v>42.282375516787425</v>
      </c>
      <c r="G152" s="162">
        <v>177255</v>
      </c>
      <c r="H152" s="165">
        <v>28.250780161738128</v>
      </c>
      <c r="I152" s="162">
        <v>106982</v>
      </c>
      <c r="J152" s="165">
        <v>29.541613740542331</v>
      </c>
      <c r="K152" s="162">
        <v>70273</v>
      </c>
      <c r="L152" s="165">
        <v>26.488725715621158</v>
      </c>
      <c r="M152" s="162">
        <v>450179</v>
      </c>
      <c r="N152" s="165">
        <v>71.749219838261865</v>
      </c>
      <c r="O152" s="162">
        <v>255158</v>
      </c>
      <c r="P152" s="165">
        <v>70.458386259457669</v>
      </c>
      <c r="Q152" s="162">
        <v>195021</v>
      </c>
      <c r="R152" s="165">
        <v>73.511274284378842</v>
      </c>
      <c r="S152" s="24"/>
    </row>
    <row r="153" spans="1:19" ht="12.75" customHeight="1">
      <c r="A153" s="164" t="s">
        <v>144</v>
      </c>
      <c r="B153" s="162">
        <v>516373</v>
      </c>
      <c r="C153" s="162">
        <v>282621</v>
      </c>
      <c r="D153" s="165">
        <v>54.731947642498739</v>
      </c>
      <c r="E153" s="162">
        <v>233752</v>
      </c>
      <c r="F153" s="165">
        <v>45.268052357501261</v>
      </c>
      <c r="G153" s="162">
        <v>116162</v>
      </c>
      <c r="H153" s="165">
        <v>22.495754038263037</v>
      </c>
      <c r="I153" s="162">
        <v>65231</v>
      </c>
      <c r="J153" s="165">
        <v>23.080733561907994</v>
      </c>
      <c r="K153" s="266">
        <v>50931</v>
      </c>
      <c r="L153" s="165">
        <v>21.788476676135389</v>
      </c>
      <c r="M153" s="162">
        <v>400211</v>
      </c>
      <c r="N153" s="165">
        <v>77.504245961736956</v>
      </c>
      <c r="O153" s="162">
        <v>217390</v>
      </c>
      <c r="P153" s="165">
        <v>76.919266438092009</v>
      </c>
      <c r="Q153" s="162">
        <v>182821</v>
      </c>
      <c r="R153" s="165">
        <v>78.211523323864611</v>
      </c>
      <c r="S153" s="24"/>
    </row>
    <row r="154" spans="1:19" ht="12.75" customHeight="1">
      <c r="A154" s="164" t="s">
        <v>145</v>
      </c>
      <c r="B154" s="162">
        <v>501204</v>
      </c>
      <c r="C154" s="162">
        <v>289015</v>
      </c>
      <c r="D154" s="165">
        <v>57.664144739467361</v>
      </c>
      <c r="E154" s="162">
        <v>212189</v>
      </c>
      <c r="F154" s="165">
        <v>42.335855260532639</v>
      </c>
      <c r="G154" s="162">
        <v>97340</v>
      </c>
      <c r="H154" s="165">
        <v>19.421233669324266</v>
      </c>
      <c r="I154" s="266">
        <v>49362</v>
      </c>
      <c r="J154" s="267">
        <v>17.079390343061778</v>
      </c>
      <c r="K154" s="266">
        <v>47978</v>
      </c>
      <c r="L154" s="165">
        <v>22.610974178680326</v>
      </c>
      <c r="M154" s="162">
        <v>401796</v>
      </c>
      <c r="N154" s="165">
        <v>80.166159886992133</v>
      </c>
      <c r="O154" s="162">
        <v>238395</v>
      </c>
      <c r="P154" s="165">
        <v>82.485338131238862</v>
      </c>
      <c r="Q154" s="162">
        <v>163401</v>
      </c>
      <c r="R154" s="165">
        <v>77.007290670110137</v>
      </c>
      <c r="S154" s="24"/>
    </row>
    <row r="155" spans="1:19" ht="12.75" customHeight="1">
      <c r="A155" s="164" t="s">
        <v>146</v>
      </c>
      <c r="B155" s="162">
        <v>667275</v>
      </c>
      <c r="C155" s="162">
        <v>379302</v>
      </c>
      <c r="D155" s="165">
        <v>56.843430369787576</v>
      </c>
      <c r="E155" s="162">
        <v>287973</v>
      </c>
      <c r="F155" s="165">
        <v>43.156569630212431</v>
      </c>
      <c r="G155" s="162">
        <v>97858</v>
      </c>
      <c r="H155" s="165">
        <v>14.665317897418607</v>
      </c>
      <c r="I155" s="266">
        <v>50468</v>
      </c>
      <c r="J155" s="165">
        <v>13.30549272083986</v>
      </c>
      <c r="K155" s="266">
        <v>47390</v>
      </c>
      <c r="L155" s="165">
        <v>16.456403898976639</v>
      </c>
      <c r="M155" s="162">
        <v>566027</v>
      </c>
      <c r="N155" s="165">
        <v>84.826645685811698</v>
      </c>
      <c r="O155" s="162">
        <v>328405</v>
      </c>
      <c r="P155" s="165">
        <v>86.58140479090541</v>
      </c>
      <c r="Q155" s="162">
        <v>237622</v>
      </c>
      <c r="R155" s="165">
        <v>82.515374705267504</v>
      </c>
      <c r="S155" s="24"/>
    </row>
    <row r="156" spans="1:19" ht="12.75" customHeight="1">
      <c r="A156" s="160" t="s">
        <v>26</v>
      </c>
      <c r="B156" s="161">
        <v>4852527</v>
      </c>
      <c r="C156" s="161">
        <v>2677035</v>
      </c>
      <c r="D156" s="163">
        <v>55.167853780102618</v>
      </c>
      <c r="E156" s="161">
        <v>2175492</v>
      </c>
      <c r="F156" s="163">
        <v>44.832146219897382</v>
      </c>
      <c r="G156" s="161">
        <v>1269623</v>
      </c>
      <c r="H156" s="163">
        <v>26.164161477102549</v>
      </c>
      <c r="I156" s="161">
        <v>647806</v>
      </c>
      <c r="J156" s="163">
        <v>24.198637671901938</v>
      </c>
      <c r="K156" s="161">
        <v>621817</v>
      </c>
      <c r="L156" s="163">
        <v>28.582821724924752</v>
      </c>
      <c r="M156" s="161">
        <v>3562996</v>
      </c>
      <c r="N156" s="163">
        <v>73.42557805448584</v>
      </c>
      <c r="O156" s="161">
        <v>2017113</v>
      </c>
      <c r="P156" s="163">
        <v>75.348772055651125</v>
      </c>
      <c r="Q156" s="161">
        <v>1545883</v>
      </c>
      <c r="R156" s="163">
        <v>71.059006422455241</v>
      </c>
      <c r="S156" s="24"/>
    </row>
    <row r="157" spans="1:19" ht="12.75" customHeight="1">
      <c r="A157" s="164" t="s">
        <v>141</v>
      </c>
      <c r="B157" s="162">
        <v>262850</v>
      </c>
      <c r="C157" s="162">
        <v>130348</v>
      </c>
      <c r="D157" s="165">
        <v>49.590260604907741</v>
      </c>
      <c r="E157" s="162">
        <v>132502</v>
      </c>
      <c r="F157" s="165">
        <v>50.409739395092259</v>
      </c>
      <c r="G157" s="162">
        <v>97169</v>
      </c>
      <c r="H157" s="165">
        <v>36.967471942172345</v>
      </c>
      <c r="I157" s="266">
        <v>43678</v>
      </c>
      <c r="J157" s="267">
        <v>33.508761162426737</v>
      </c>
      <c r="K157" s="266">
        <v>53491</v>
      </c>
      <c r="L157" s="165">
        <v>40.369956679899168</v>
      </c>
      <c r="M157" s="162">
        <v>165681</v>
      </c>
      <c r="N157" s="165">
        <v>63.032528057827662</v>
      </c>
      <c r="O157" s="162">
        <v>86670</v>
      </c>
      <c r="P157" s="165">
        <v>66.491238837573263</v>
      </c>
      <c r="Q157" s="162">
        <v>79011</v>
      </c>
      <c r="R157" s="165">
        <v>59.630043320100832</v>
      </c>
      <c r="S157" s="24"/>
    </row>
    <row r="158" spans="1:19" ht="12.75" customHeight="1">
      <c r="A158" s="164" t="s">
        <v>142</v>
      </c>
      <c r="B158" s="162">
        <v>1041919</v>
      </c>
      <c r="C158" s="162">
        <v>520896</v>
      </c>
      <c r="D158" s="165">
        <v>49.99390547633741</v>
      </c>
      <c r="E158" s="162">
        <v>521023</v>
      </c>
      <c r="F158" s="165">
        <v>50.00609452366259</v>
      </c>
      <c r="G158" s="162">
        <v>338494</v>
      </c>
      <c r="H158" s="165">
        <v>32.487554214866989</v>
      </c>
      <c r="I158" s="162">
        <v>152317</v>
      </c>
      <c r="J158" s="165">
        <v>29.24134568128763</v>
      </c>
      <c r="K158" s="162">
        <v>186177</v>
      </c>
      <c r="L158" s="165">
        <v>35.732971481105444</v>
      </c>
      <c r="M158" s="162">
        <v>697070</v>
      </c>
      <c r="N158" s="165">
        <v>66.902513535121258</v>
      </c>
      <c r="O158" s="162">
        <v>362224</v>
      </c>
      <c r="P158" s="165">
        <v>69.538641110701562</v>
      </c>
      <c r="Q158" s="162">
        <v>334846</v>
      </c>
      <c r="R158" s="165">
        <v>64.267028518894563</v>
      </c>
      <c r="S158" s="24"/>
    </row>
    <row r="159" spans="1:19" ht="12.75" customHeight="1">
      <c r="A159" s="164" t="s">
        <v>143</v>
      </c>
      <c r="B159" s="162">
        <v>937503</v>
      </c>
      <c r="C159" s="162">
        <v>544006</v>
      </c>
      <c r="D159" s="165">
        <v>58.027120979879534</v>
      </c>
      <c r="E159" s="162">
        <v>393497</v>
      </c>
      <c r="F159" s="165">
        <v>41.972879020120466</v>
      </c>
      <c r="G159" s="162">
        <v>294249</v>
      </c>
      <c r="H159" s="165">
        <v>31.386459563329399</v>
      </c>
      <c r="I159" s="162">
        <v>169983</v>
      </c>
      <c r="J159" s="165">
        <v>31.246530369150339</v>
      </c>
      <c r="K159" s="162">
        <v>124266</v>
      </c>
      <c r="L159" s="165">
        <v>31.579910393217737</v>
      </c>
      <c r="M159" s="162">
        <v>642947</v>
      </c>
      <c r="N159" s="165">
        <v>68.580793874792931</v>
      </c>
      <c r="O159" s="162">
        <v>373716</v>
      </c>
      <c r="P159" s="165">
        <v>68.697036429745268</v>
      </c>
      <c r="Q159" s="162">
        <v>269231</v>
      </c>
      <c r="R159" s="165">
        <v>68.42008960678227</v>
      </c>
      <c r="S159" s="24"/>
    </row>
    <row r="160" spans="1:19" ht="12.75" customHeight="1">
      <c r="A160" s="164" t="s">
        <v>144</v>
      </c>
      <c r="B160" s="162">
        <v>802217</v>
      </c>
      <c r="C160" s="162">
        <v>447372</v>
      </c>
      <c r="D160" s="165">
        <v>55.766955823673648</v>
      </c>
      <c r="E160" s="162">
        <v>354845</v>
      </c>
      <c r="F160" s="165">
        <v>44.233044176326359</v>
      </c>
      <c r="G160" s="162">
        <v>189202</v>
      </c>
      <c r="H160" s="165">
        <v>23.584890372555055</v>
      </c>
      <c r="I160" s="162">
        <v>103461</v>
      </c>
      <c r="J160" s="165">
        <v>23.12639145945656</v>
      </c>
      <c r="K160" s="162">
        <v>85741</v>
      </c>
      <c r="L160" s="165">
        <v>24.162944384167734</v>
      </c>
      <c r="M160" s="162">
        <v>611666</v>
      </c>
      <c r="N160" s="165">
        <v>76.246950638044325</v>
      </c>
      <c r="O160" s="162">
        <v>343911</v>
      </c>
      <c r="P160" s="165">
        <v>76.873608540543444</v>
      </c>
      <c r="Q160" s="162">
        <v>267755</v>
      </c>
      <c r="R160" s="165">
        <v>75.456889627865692</v>
      </c>
      <c r="S160" s="24"/>
    </row>
    <row r="161" spans="1:19" ht="12.75" customHeight="1">
      <c r="A161" s="164" t="s">
        <v>145</v>
      </c>
      <c r="B161" s="162">
        <v>733197</v>
      </c>
      <c r="C161" s="162">
        <v>439345</v>
      </c>
      <c r="D161" s="165">
        <v>59.921821829603772</v>
      </c>
      <c r="E161" s="162">
        <v>293852</v>
      </c>
      <c r="F161" s="165">
        <v>40.078178170396221</v>
      </c>
      <c r="G161" s="162">
        <v>161704</v>
      </c>
      <c r="H161" s="165">
        <v>22.054645613661812</v>
      </c>
      <c r="I161" s="162">
        <v>82082</v>
      </c>
      <c r="J161" s="165">
        <v>18.682811913188953</v>
      </c>
      <c r="K161" s="162">
        <v>79622</v>
      </c>
      <c r="L161" s="165">
        <v>27.095953064808135</v>
      </c>
      <c r="M161" s="162">
        <v>571493</v>
      </c>
      <c r="N161" s="165">
        <v>77.945354386338181</v>
      </c>
      <c r="O161" s="162">
        <v>357263</v>
      </c>
      <c r="P161" s="165">
        <v>81.317188086811043</v>
      </c>
      <c r="Q161" s="162">
        <v>214230</v>
      </c>
      <c r="R161" s="165">
        <v>72.904046935191872</v>
      </c>
      <c r="S161" s="24"/>
    </row>
    <row r="162" spans="1:19" ht="12.75" customHeight="1">
      <c r="A162" s="164" t="s">
        <v>146</v>
      </c>
      <c r="B162" s="162">
        <v>1062178</v>
      </c>
      <c r="C162" s="162">
        <v>591321</v>
      </c>
      <c r="D162" s="165">
        <v>55.670612646844496</v>
      </c>
      <c r="E162" s="162">
        <v>470857</v>
      </c>
      <c r="F162" s="165">
        <v>44.329387353155496</v>
      </c>
      <c r="G162" s="162">
        <v>186612</v>
      </c>
      <c r="H162" s="165">
        <v>17.568806734841054</v>
      </c>
      <c r="I162" s="162">
        <v>96285</v>
      </c>
      <c r="J162" s="165">
        <v>16.283034088084136</v>
      </c>
      <c r="K162" s="162">
        <v>90327</v>
      </c>
      <c r="L162" s="165">
        <v>19.18353130568304</v>
      </c>
      <c r="M162" s="162">
        <v>863669</v>
      </c>
      <c r="N162" s="165">
        <v>81.311136174916072</v>
      </c>
      <c r="O162" s="162">
        <v>489582</v>
      </c>
      <c r="P162" s="165">
        <v>82.794624239626188</v>
      </c>
      <c r="Q162" s="162">
        <v>374087</v>
      </c>
      <c r="R162" s="165">
        <v>79.44811269663613</v>
      </c>
      <c r="S162" s="24"/>
    </row>
    <row r="163" spans="1:19" ht="12.75" customHeight="1">
      <c r="A163" s="160" t="s">
        <v>69</v>
      </c>
      <c r="B163" s="161">
        <v>1907661</v>
      </c>
      <c r="C163" s="161">
        <v>1043030</v>
      </c>
      <c r="D163" s="163">
        <v>54.675856978781866</v>
      </c>
      <c r="E163" s="161">
        <v>864631</v>
      </c>
      <c r="F163" s="163">
        <v>45.324143021218134</v>
      </c>
      <c r="G163" s="161">
        <v>494924</v>
      </c>
      <c r="H163" s="163">
        <v>25.944022549079737</v>
      </c>
      <c r="I163" s="161">
        <v>243226</v>
      </c>
      <c r="J163" s="163">
        <v>23.319175862630988</v>
      </c>
      <c r="K163" s="161">
        <v>251698</v>
      </c>
      <c r="L163" s="163">
        <v>29.110452898404059</v>
      </c>
      <c r="M163" s="161">
        <v>1404969</v>
      </c>
      <c r="N163" s="163">
        <v>73.648777219851951</v>
      </c>
      <c r="O163" s="161">
        <v>793956</v>
      </c>
      <c r="P163" s="163">
        <v>76.120149947748388</v>
      </c>
      <c r="Q163" s="161">
        <v>611013</v>
      </c>
      <c r="R163" s="163">
        <v>70.667487055171506</v>
      </c>
      <c r="S163" s="24"/>
    </row>
    <row r="164" spans="1:19" ht="12.75" customHeight="1">
      <c r="A164" s="164" t="s">
        <v>141</v>
      </c>
      <c r="B164" s="162">
        <v>76449</v>
      </c>
      <c r="C164" s="266">
        <v>31988</v>
      </c>
      <c r="D164" s="165">
        <v>41.842273934256824</v>
      </c>
      <c r="E164" s="266">
        <v>44461</v>
      </c>
      <c r="F164" s="165">
        <v>58.157726065743176</v>
      </c>
      <c r="G164" s="266">
        <v>18845</v>
      </c>
      <c r="H164" s="267">
        <v>24.650420541799107</v>
      </c>
      <c r="I164" s="268">
        <v>5176</v>
      </c>
      <c r="J164" s="269">
        <v>16.181067900462672</v>
      </c>
      <c r="K164" s="266">
        <v>13669</v>
      </c>
      <c r="L164" s="267">
        <v>30.743797935269114</v>
      </c>
      <c r="M164" s="162">
        <v>57604</v>
      </c>
      <c r="N164" s="165">
        <v>75.349579458200893</v>
      </c>
      <c r="O164" s="266">
        <v>26812</v>
      </c>
      <c r="P164" s="165">
        <v>83.818932099537321</v>
      </c>
      <c r="Q164" s="266">
        <v>30792</v>
      </c>
      <c r="R164" s="165">
        <v>69.256202064730886</v>
      </c>
      <c r="S164" s="24"/>
    </row>
    <row r="165" spans="1:19" ht="12.75" customHeight="1">
      <c r="A165" s="164" t="s">
        <v>142</v>
      </c>
      <c r="B165" s="162">
        <v>416668</v>
      </c>
      <c r="C165" s="162">
        <v>228215</v>
      </c>
      <c r="D165" s="165">
        <v>54.771424731440852</v>
      </c>
      <c r="E165" s="162">
        <v>188453</v>
      </c>
      <c r="F165" s="165">
        <v>45.22857526855914</v>
      </c>
      <c r="G165" s="162">
        <v>134807</v>
      </c>
      <c r="H165" s="165">
        <v>32.353576468555303</v>
      </c>
      <c r="I165" s="162">
        <v>67607</v>
      </c>
      <c r="J165" s="165">
        <v>29.624257827049057</v>
      </c>
      <c r="K165" s="162">
        <v>67200</v>
      </c>
      <c r="L165" s="165">
        <v>35.658758417218081</v>
      </c>
      <c r="M165" s="162">
        <v>279739</v>
      </c>
      <c r="N165" s="165">
        <v>67.137145161135479</v>
      </c>
      <c r="O165" s="162">
        <v>158486</v>
      </c>
      <c r="P165" s="165">
        <v>69.445917227176125</v>
      </c>
      <c r="Q165" s="162">
        <v>121253</v>
      </c>
      <c r="R165" s="165">
        <v>64.341241582781919</v>
      </c>
      <c r="S165" s="24"/>
    </row>
    <row r="166" spans="1:19" ht="12.75" customHeight="1">
      <c r="A166" s="164" t="s">
        <v>143</v>
      </c>
      <c r="B166" s="162">
        <v>418325</v>
      </c>
      <c r="C166" s="162">
        <v>227958</v>
      </c>
      <c r="D166" s="165">
        <v>54.493037709914539</v>
      </c>
      <c r="E166" s="162">
        <v>190367</v>
      </c>
      <c r="F166" s="165">
        <v>45.506962290085461</v>
      </c>
      <c r="G166" s="162">
        <v>122522</v>
      </c>
      <c r="H166" s="165">
        <v>29.288710930496624</v>
      </c>
      <c r="I166" s="162">
        <v>60007</v>
      </c>
      <c r="J166" s="165">
        <v>26.323708753366848</v>
      </c>
      <c r="K166" s="162">
        <v>62515</v>
      </c>
      <c r="L166" s="165">
        <v>32.839200071440956</v>
      </c>
      <c r="M166" s="162">
        <v>292206</v>
      </c>
      <c r="N166" s="165">
        <v>69.851431303412411</v>
      </c>
      <c r="O166" s="162">
        <v>165721</v>
      </c>
      <c r="P166" s="165">
        <v>72.698040867177284</v>
      </c>
      <c r="Q166" s="162">
        <v>126485</v>
      </c>
      <c r="R166" s="165">
        <v>66.442713285390852</v>
      </c>
      <c r="S166" s="24"/>
    </row>
    <row r="167" spans="1:19" ht="12.75" customHeight="1">
      <c r="A167" s="164" t="s">
        <v>144</v>
      </c>
      <c r="B167" s="162">
        <v>342072</v>
      </c>
      <c r="C167" s="162">
        <v>195517</v>
      </c>
      <c r="D167" s="165">
        <v>57.156680464931362</v>
      </c>
      <c r="E167" s="162">
        <v>146555</v>
      </c>
      <c r="F167" s="165">
        <v>42.843319535068645</v>
      </c>
      <c r="G167" s="162">
        <v>84620</v>
      </c>
      <c r="H167" s="165">
        <v>24.737482167496903</v>
      </c>
      <c r="I167" s="162">
        <v>45046</v>
      </c>
      <c r="J167" s="165">
        <v>23.03942879647294</v>
      </c>
      <c r="K167" s="162">
        <v>39574</v>
      </c>
      <c r="L167" s="165">
        <v>27.002831701409026</v>
      </c>
      <c r="M167" s="162">
        <v>257452</v>
      </c>
      <c r="N167" s="165">
        <v>75.262517832503093</v>
      </c>
      <c r="O167" s="162">
        <v>150471</v>
      </c>
      <c r="P167" s="165">
        <v>76.960571203527067</v>
      </c>
      <c r="Q167" s="162">
        <v>106981</v>
      </c>
      <c r="R167" s="165">
        <v>72.997168298590978</v>
      </c>
      <c r="S167" s="24"/>
    </row>
    <row r="168" spans="1:19" ht="12.75" customHeight="1">
      <c r="A168" s="164" t="s">
        <v>145</v>
      </c>
      <c r="B168" s="162">
        <v>295677</v>
      </c>
      <c r="C168" s="162">
        <v>155615</v>
      </c>
      <c r="D168" s="165">
        <v>52.630065916523769</v>
      </c>
      <c r="E168" s="162">
        <v>140062</v>
      </c>
      <c r="F168" s="165">
        <v>47.369934083476231</v>
      </c>
      <c r="G168" s="162">
        <v>80356</v>
      </c>
      <c r="H168" s="165">
        <v>27.176953229368532</v>
      </c>
      <c r="I168" s="266">
        <v>39148</v>
      </c>
      <c r="J168" s="165">
        <v>25.156957876811358</v>
      </c>
      <c r="K168" s="162">
        <v>41208</v>
      </c>
      <c r="L168" s="165">
        <v>29.421256300781085</v>
      </c>
      <c r="M168" s="162">
        <v>215321</v>
      </c>
      <c r="N168" s="165">
        <v>72.823046770631464</v>
      </c>
      <c r="O168" s="162">
        <v>116467</v>
      </c>
      <c r="P168" s="165">
        <v>74.843042123188638</v>
      </c>
      <c r="Q168" s="162">
        <v>98854</v>
      </c>
      <c r="R168" s="165">
        <v>70.578743699218919</v>
      </c>
      <c r="S168" s="24"/>
    </row>
    <row r="169" spans="1:19" ht="12.75" customHeight="1">
      <c r="A169" s="164" t="s">
        <v>146</v>
      </c>
      <c r="B169" s="162">
        <v>342535</v>
      </c>
      <c r="C169" s="162">
        <v>196044</v>
      </c>
      <c r="D169" s="165">
        <v>57.23327543170771</v>
      </c>
      <c r="E169" s="162">
        <v>146491</v>
      </c>
      <c r="F169" s="165">
        <v>42.76672456829229</v>
      </c>
      <c r="G169" s="162">
        <v>50438</v>
      </c>
      <c r="H169" s="165">
        <v>14.724918621454741</v>
      </c>
      <c r="I169" s="266">
        <v>23177</v>
      </c>
      <c r="J169" s="267">
        <v>11.822346003958295</v>
      </c>
      <c r="K169" s="266">
        <v>27261</v>
      </c>
      <c r="L169" s="267">
        <v>18.609334361837927</v>
      </c>
      <c r="M169" s="162">
        <v>290364</v>
      </c>
      <c r="N169" s="165">
        <v>84.769147678339436</v>
      </c>
      <c r="O169" s="162">
        <v>171371</v>
      </c>
      <c r="P169" s="165">
        <v>87.414559996735434</v>
      </c>
      <c r="Q169" s="162">
        <v>118993</v>
      </c>
      <c r="R169" s="165">
        <v>81.228880955144007</v>
      </c>
      <c r="S169" s="24"/>
    </row>
    <row r="170" spans="1:19" ht="12.75" customHeight="1">
      <c r="A170" s="160" t="s">
        <v>27</v>
      </c>
      <c r="B170" s="161">
        <v>1496975</v>
      </c>
      <c r="C170" s="161">
        <v>768708</v>
      </c>
      <c r="D170" s="163">
        <v>51.35075736067737</v>
      </c>
      <c r="E170" s="161">
        <v>728267</v>
      </c>
      <c r="F170" s="163">
        <v>48.64924263932263</v>
      </c>
      <c r="G170" s="161">
        <v>366666</v>
      </c>
      <c r="H170" s="163">
        <v>24.493795821573507</v>
      </c>
      <c r="I170" s="161">
        <v>181311</v>
      </c>
      <c r="J170" s="163">
        <v>23.586459357779546</v>
      </c>
      <c r="K170" s="161">
        <v>185355</v>
      </c>
      <c r="L170" s="163">
        <v>25.451517094691916</v>
      </c>
      <c r="M170" s="161">
        <v>1125632</v>
      </c>
      <c r="N170" s="163">
        <v>75.1937741111241</v>
      </c>
      <c r="O170" s="161">
        <v>585256</v>
      </c>
      <c r="P170" s="163">
        <v>76.135021360516603</v>
      </c>
      <c r="Q170" s="161">
        <v>540376</v>
      </c>
      <c r="R170" s="163">
        <v>74.200258970954337</v>
      </c>
      <c r="S170" s="24"/>
    </row>
    <row r="171" spans="1:19" ht="12.75" customHeight="1">
      <c r="A171" s="164" t="s">
        <v>141</v>
      </c>
      <c r="B171" s="162">
        <v>47413</v>
      </c>
      <c r="C171" s="266">
        <v>27425</v>
      </c>
      <c r="D171" s="165">
        <v>57.842785733870464</v>
      </c>
      <c r="E171" s="266">
        <v>19988</v>
      </c>
      <c r="F171" s="267">
        <v>42.157214266129543</v>
      </c>
      <c r="G171" s="266">
        <v>10139</v>
      </c>
      <c r="H171" s="267">
        <v>21.384430430472655</v>
      </c>
      <c r="I171" s="268">
        <v>6519</v>
      </c>
      <c r="J171" s="269">
        <v>23.770282588878761</v>
      </c>
      <c r="K171" s="268">
        <v>3620</v>
      </c>
      <c r="L171" s="269">
        <v>18.110866519911948</v>
      </c>
      <c r="M171" s="266">
        <v>37274</v>
      </c>
      <c r="N171" s="165">
        <v>78.615569569527338</v>
      </c>
      <c r="O171" s="266">
        <v>20906</v>
      </c>
      <c r="P171" s="165">
        <v>76.229717411121243</v>
      </c>
      <c r="Q171" s="266">
        <v>16368</v>
      </c>
      <c r="R171" s="165">
        <v>81.889133480088049</v>
      </c>
      <c r="S171" s="24"/>
    </row>
    <row r="172" spans="1:19" ht="12.75" customHeight="1">
      <c r="A172" s="164" t="s">
        <v>142</v>
      </c>
      <c r="B172" s="162">
        <v>327236</v>
      </c>
      <c r="C172" s="162">
        <v>166095</v>
      </c>
      <c r="D172" s="165">
        <v>50.756946057279762</v>
      </c>
      <c r="E172" s="162">
        <v>161141</v>
      </c>
      <c r="F172" s="165">
        <v>49.243053942720238</v>
      </c>
      <c r="G172" s="162">
        <v>91612</v>
      </c>
      <c r="H172" s="165">
        <v>27.995697294918653</v>
      </c>
      <c r="I172" s="162">
        <v>43189</v>
      </c>
      <c r="J172" s="165">
        <v>26.002588879857914</v>
      </c>
      <c r="K172" s="162">
        <v>48423</v>
      </c>
      <c r="L172" s="165">
        <v>30.05008036440136</v>
      </c>
      <c r="M172" s="162">
        <v>235624</v>
      </c>
      <c r="N172" s="165">
        <v>72.004302705081344</v>
      </c>
      <c r="O172" s="162">
        <v>122906</v>
      </c>
      <c r="P172" s="165">
        <v>73.99741112014209</v>
      </c>
      <c r="Q172" s="162">
        <v>112718</v>
      </c>
      <c r="R172" s="165">
        <v>69.949919635598633</v>
      </c>
      <c r="S172" s="24"/>
    </row>
    <row r="173" spans="1:19" ht="12.75" customHeight="1">
      <c r="A173" s="164" t="s">
        <v>143</v>
      </c>
      <c r="B173" s="162">
        <v>361866</v>
      </c>
      <c r="C173" s="162">
        <v>183461</v>
      </c>
      <c r="D173" s="165">
        <v>50.698601139648382</v>
      </c>
      <c r="E173" s="162">
        <v>178405</v>
      </c>
      <c r="F173" s="165">
        <v>49.301398860351618</v>
      </c>
      <c r="G173" s="162">
        <v>97909</v>
      </c>
      <c r="H173" s="165">
        <v>27.056700546611179</v>
      </c>
      <c r="I173" s="162">
        <v>48699</v>
      </c>
      <c r="J173" s="165">
        <v>26.544606210584266</v>
      </c>
      <c r="K173" s="162">
        <v>49210</v>
      </c>
      <c r="L173" s="165">
        <v>27.583307642723021</v>
      </c>
      <c r="M173" s="162">
        <v>261636</v>
      </c>
      <c r="N173" s="165">
        <v>72.301901808956899</v>
      </c>
      <c r="O173" s="162">
        <v>133219</v>
      </c>
      <c r="P173" s="165">
        <v>72.614343102893812</v>
      </c>
      <c r="Q173" s="162">
        <v>128417</v>
      </c>
      <c r="R173" s="165">
        <v>71.980605924721843</v>
      </c>
      <c r="S173" s="24"/>
    </row>
    <row r="174" spans="1:19" ht="12.75" customHeight="1">
      <c r="A174" s="164" t="s">
        <v>144</v>
      </c>
      <c r="B174" s="162">
        <v>307870</v>
      </c>
      <c r="C174" s="162">
        <v>161971</v>
      </c>
      <c r="D174" s="165">
        <v>52.610192613765548</v>
      </c>
      <c r="E174" s="162">
        <v>145899</v>
      </c>
      <c r="F174" s="165">
        <v>47.389807386234452</v>
      </c>
      <c r="G174" s="162">
        <v>78395</v>
      </c>
      <c r="H174" s="165">
        <v>25.463669730730505</v>
      </c>
      <c r="I174" s="162">
        <v>42268</v>
      </c>
      <c r="J174" s="165">
        <v>26.096029536151534</v>
      </c>
      <c r="K174" s="162">
        <v>36127</v>
      </c>
      <c r="L174" s="165">
        <v>24.761650182660606</v>
      </c>
      <c r="M174" s="162">
        <v>227840</v>
      </c>
      <c r="N174" s="165">
        <v>74.0052619612174</v>
      </c>
      <c r="O174" s="162">
        <v>119353</v>
      </c>
      <c r="P174" s="165">
        <v>73.687882398700992</v>
      </c>
      <c r="Q174" s="162">
        <v>108487</v>
      </c>
      <c r="R174" s="165">
        <v>74.357603547659679</v>
      </c>
      <c r="S174" s="24"/>
    </row>
    <row r="175" spans="1:19" ht="12.75" customHeight="1">
      <c r="A175" s="164" t="s">
        <v>145</v>
      </c>
      <c r="B175" s="162">
        <v>233932</v>
      </c>
      <c r="C175" s="162">
        <v>118514</v>
      </c>
      <c r="D175" s="165">
        <v>50.661730759365973</v>
      </c>
      <c r="E175" s="162">
        <v>115418</v>
      </c>
      <c r="F175" s="165">
        <v>49.338269240634034</v>
      </c>
      <c r="G175" s="162">
        <v>53097</v>
      </c>
      <c r="H175" s="165">
        <v>22.697621531043207</v>
      </c>
      <c r="I175" s="266">
        <v>24199</v>
      </c>
      <c r="J175" s="267">
        <v>20.418684712354658</v>
      </c>
      <c r="K175" s="266">
        <v>28898</v>
      </c>
      <c r="L175" s="165">
        <v>25.037689095288428</v>
      </c>
      <c r="M175" s="162">
        <v>180360</v>
      </c>
      <c r="N175" s="165">
        <v>77.099328009849017</v>
      </c>
      <c r="O175" s="162">
        <v>94067</v>
      </c>
      <c r="P175" s="165">
        <v>79.372057309684934</v>
      </c>
      <c r="Q175" s="162">
        <v>86293</v>
      </c>
      <c r="R175" s="165">
        <v>74.765634476424822</v>
      </c>
      <c r="S175" s="24"/>
    </row>
    <row r="176" spans="1:19" ht="12.75" customHeight="1">
      <c r="A176" s="164" t="s">
        <v>146</v>
      </c>
      <c r="B176" s="162">
        <v>213954</v>
      </c>
      <c r="C176" s="162">
        <v>109483</v>
      </c>
      <c r="D176" s="165">
        <v>51.171279807809157</v>
      </c>
      <c r="E176" s="162">
        <v>104471</v>
      </c>
      <c r="F176" s="165">
        <v>48.828720192190843</v>
      </c>
      <c r="G176" s="266">
        <v>35514</v>
      </c>
      <c r="H176" s="165">
        <v>16.598895089598699</v>
      </c>
      <c r="I176" s="266">
        <v>16437</v>
      </c>
      <c r="J176" s="267">
        <v>15.013289734479326</v>
      </c>
      <c r="K176" s="266">
        <v>19077</v>
      </c>
      <c r="L176" s="267">
        <v>18.260569918924869</v>
      </c>
      <c r="M176" s="162">
        <v>178194</v>
      </c>
      <c r="N176" s="165">
        <v>83.286126924479092</v>
      </c>
      <c r="O176" s="162">
        <v>93046</v>
      </c>
      <c r="P176" s="165">
        <v>84.986710265520671</v>
      </c>
      <c r="Q176" s="162">
        <v>85148</v>
      </c>
      <c r="R176" s="165">
        <v>81.503958036201425</v>
      </c>
      <c r="S176" s="24"/>
    </row>
    <row r="177" spans="1:19" ht="12.75" customHeight="1">
      <c r="A177" s="160" t="s">
        <v>28</v>
      </c>
      <c r="B177" s="161">
        <v>2204970</v>
      </c>
      <c r="C177" s="161">
        <v>1174238</v>
      </c>
      <c r="D177" s="163">
        <v>53.254148582520401</v>
      </c>
      <c r="E177" s="161">
        <v>1030732</v>
      </c>
      <c r="F177" s="163">
        <v>46.745851417479599</v>
      </c>
      <c r="G177" s="161">
        <v>488689</v>
      </c>
      <c r="H177" s="163">
        <v>22.163067978249138</v>
      </c>
      <c r="I177" s="161">
        <v>249214</v>
      </c>
      <c r="J177" s="163">
        <v>21.223465770993617</v>
      </c>
      <c r="K177" s="161">
        <v>239475</v>
      </c>
      <c r="L177" s="163">
        <v>23.233488433462821</v>
      </c>
      <c r="M177" s="161">
        <v>1711837</v>
      </c>
      <c r="N177" s="163">
        <v>77.635387329532819</v>
      </c>
      <c r="O177" s="161">
        <v>924150</v>
      </c>
      <c r="P177" s="163">
        <v>78.702102980826709</v>
      </c>
      <c r="Q177" s="161">
        <v>787687</v>
      </c>
      <c r="R177" s="163">
        <v>76.420155772790594</v>
      </c>
      <c r="S177" s="24"/>
    </row>
    <row r="178" spans="1:19" ht="12.75" customHeight="1">
      <c r="A178" s="164" t="s">
        <v>141</v>
      </c>
      <c r="B178" s="162">
        <v>94903</v>
      </c>
      <c r="C178" s="266">
        <v>55998</v>
      </c>
      <c r="D178" s="165">
        <v>59.005510890066702</v>
      </c>
      <c r="E178" s="266">
        <v>38905</v>
      </c>
      <c r="F178" s="267">
        <v>40.994489109933305</v>
      </c>
      <c r="G178" s="266">
        <v>22589</v>
      </c>
      <c r="H178" s="267">
        <v>23.802198033781863</v>
      </c>
      <c r="I178" s="268">
        <v>15337</v>
      </c>
      <c r="J178" s="267">
        <v>27.38847815993428</v>
      </c>
      <c r="K178" s="268">
        <v>7252</v>
      </c>
      <c r="L178" s="269">
        <v>18.640277599280296</v>
      </c>
      <c r="M178" s="162">
        <v>72314</v>
      </c>
      <c r="N178" s="165">
        <v>76.197801966218137</v>
      </c>
      <c r="O178" s="266">
        <v>40661</v>
      </c>
      <c r="P178" s="165">
        <v>72.61152184006572</v>
      </c>
      <c r="Q178" s="266">
        <v>31653</v>
      </c>
      <c r="R178" s="165">
        <v>81.359722400719704</v>
      </c>
      <c r="S178" s="24"/>
    </row>
    <row r="179" spans="1:19" ht="12.75" customHeight="1">
      <c r="A179" s="164" t="s">
        <v>142</v>
      </c>
      <c r="B179" s="162">
        <v>439540</v>
      </c>
      <c r="C179" s="162">
        <v>247888</v>
      </c>
      <c r="D179" s="165">
        <v>56.397142467124716</v>
      </c>
      <c r="E179" s="162">
        <v>191652</v>
      </c>
      <c r="F179" s="165">
        <v>43.602857532875277</v>
      </c>
      <c r="G179" s="162">
        <v>128847</v>
      </c>
      <c r="H179" s="165">
        <v>29.314055603585565</v>
      </c>
      <c r="I179" s="162">
        <v>77566</v>
      </c>
      <c r="J179" s="165">
        <v>31.290744207061255</v>
      </c>
      <c r="K179" s="266">
        <v>51281</v>
      </c>
      <c r="L179" s="267">
        <v>26.757351866925472</v>
      </c>
      <c r="M179" s="162">
        <v>310693</v>
      </c>
      <c r="N179" s="165">
        <v>70.685944396414442</v>
      </c>
      <c r="O179" s="162">
        <v>170322</v>
      </c>
      <c r="P179" s="165">
        <v>68.709255792938748</v>
      </c>
      <c r="Q179" s="162">
        <v>140371</v>
      </c>
      <c r="R179" s="165">
        <v>73.242648133074525</v>
      </c>
      <c r="S179" s="24"/>
    </row>
    <row r="180" spans="1:19" ht="12.75" customHeight="1">
      <c r="A180" s="164" t="s">
        <v>143</v>
      </c>
      <c r="B180" s="162">
        <v>430516</v>
      </c>
      <c r="C180" s="162">
        <v>237563</v>
      </c>
      <c r="D180" s="165">
        <v>55.180992111791426</v>
      </c>
      <c r="E180" s="162">
        <v>192953</v>
      </c>
      <c r="F180" s="165">
        <v>44.819007888208567</v>
      </c>
      <c r="G180" s="162">
        <v>129308</v>
      </c>
      <c r="H180" s="165">
        <v>30.035585204731071</v>
      </c>
      <c r="I180" s="266">
        <v>68316</v>
      </c>
      <c r="J180" s="165">
        <v>28.757003405412458</v>
      </c>
      <c r="K180" s="266">
        <v>60992</v>
      </c>
      <c r="L180" s="165">
        <v>31.609770254932553</v>
      </c>
      <c r="M180" s="162">
        <v>301208</v>
      </c>
      <c r="N180" s="165">
        <v>69.964414795268937</v>
      </c>
      <c r="O180" s="162">
        <v>169247</v>
      </c>
      <c r="P180" s="165">
        <v>71.242996594587538</v>
      </c>
      <c r="Q180" s="162">
        <v>131961</v>
      </c>
      <c r="R180" s="165">
        <v>68.390229745067458</v>
      </c>
      <c r="S180" s="24"/>
    </row>
    <row r="181" spans="1:19" ht="12.75" customHeight="1">
      <c r="A181" s="164" t="s">
        <v>144</v>
      </c>
      <c r="B181" s="162">
        <v>376100</v>
      </c>
      <c r="C181" s="162">
        <v>174196</v>
      </c>
      <c r="D181" s="165">
        <v>46.316405211379951</v>
      </c>
      <c r="E181" s="162">
        <v>201904</v>
      </c>
      <c r="F181" s="165">
        <v>53.683594788620049</v>
      </c>
      <c r="G181" s="162">
        <v>93502</v>
      </c>
      <c r="H181" s="165">
        <v>24.860941239032172</v>
      </c>
      <c r="I181" s="266">
        <v>40213</v>
      </c>
      <c r="J181" s="267">
        <v>23.084915841925188</v>
      </c>
      <c r="K181" s="266">
        <v>53289</v>
      </c>
      <c r="L181" s="165">
        <v>26.393236389571285</v>
      </c>
      <c r="M181" s="162">
        <v>282598</v>
      </c>
      <c r="N181" s="165">
        <v>75.139058760967828</v>
      </c>
      <c r="O181" s="162">
        <v>133983</v>
      </c>
      <c r="P181" s="165">
        <v>76.915084158074805</v>
      </c>
      <c r="Q181" s="162">
        <v>148615</v>
      </c>
      <c r="R181" s="165">
        <v>73.606763610428715</v>
      </c>
      <c r="S181" s="24"/>
    </row>
    <row r="182" spans="1:19" ht="12.75" customHeight="1">
      <c r="A182" s="164" t="s">
        <v>145</v>
      </c>
      <c r="B182" s="162">
        <v>352929</v>
      </c>
      <c r="C182" s="162">
        <v>189824</v>
      </c>
      <c r="D182" s="165">
        <v>53.785322260284651</v>
      </c>
      <c r="E182" s="162">
        <v>163105</v>
      </c>
      <c r="F182" s="165">
        <v>46.214677739715356</v>
      </c>
      <c r="G182" s="266">
        <v>48665</v>
      </c>
      <c r="H182" s="267">
        <v>13.788892383453897</v>
      </c>
      <c r="I182" s="266">
        <v>17861</v>
      </c>
      <c r="J182" s="267">
        <v>9.4092422454484161</v>
      </c>
      <c r="K182" s="266">
        <v>30804</v>
      </c>
      <c r="L182" s="267">
        <v>18.885993685049506</v>
      </c>
      <c r="M182" s="162">
        <v>299820</v>
      </c>
      <c r="N182" s="165">
        <v>84.951930841614029</v>
      </c>
      <c r="O182" s="162">
        <v>171089</v>
      </c>
      <c r="P182" s="165">
        <v>90.13033125421444</v>
      </c>
      <c r="Q182" s="162">
        <v>128731</v>
      </c>
      <c r="R182" s="165">
        <v>78.925232212378532</v>
      </c>
      <c r="S182" s="24"/>
    </row>
    <row r="183" spans="1:19" ht="12.75" customHeight="1">
      <c r="A183" s="164" t="s">
        <v>146</v>
      </c>
      <c r="B183" s="162">
        <v>503664</v>
      </c>
      <c r="C183" s="162">
        <v>264733</v>
      </c>
      <c r="D183" s="165">
        <v>52.561429842116972</v>
      </c>
      <c r="E183" s="162">
        <v>238931</v>
      </c>
      <c r="F183" s="165">
        <v>47.438570157883028</v>
      </c>
      <c r="G183" s="162">
        <v>61104</v>
      </c>
      <c r="H183" s="165">
        <v>12.131897455446488</v>
      </c>
      <c r="I183" s="266">
        <v>26946</v>
      </c>
      <c r="J183" s="267">
        <v>10.178557263355909</v>
      </c>
      <c r="K183" s="266">
        <v>34158</v>
      </c>
      <c r="L183" s="267">
        <v>14.296177557537531</v>
      </c>
      <c r="M183" s="162">
        <v>442560</v>
      </c>
      <c r="N183" s="165">
        <v>87.868102544553523</v>
      </c>
      <c r="O183" s="162">
        <v>237787</v>
      </c>
      <c r="P183" s="165">
        <v>89.821442736644087</v>
      </c>
      <c r="Q183" s="162">
        <v>204773</v>
      </c>
      <c r="R183" s="165">
        <v>85.703822442462467</v>
      </c>
      <c r="S183" s="24"/>
    </row>
    <row r="184" spans="1:19" ht="12.75" customHeight="1">
      <c r="A184" s="160" t="s">
        <v>29</v>
      </c>
      <c r="B184" s="161">
        <v>2293942</v>
      </c>
      <c r="C184" s="161">
        <v>1238594</v>
      </c>
      <c r="D184" s="163">
        <v>53.994128883816593</v>
      </c>
      <c r="E184" s="161">
        <v>1055348</v>
      </c>
      <c r="F184" s="163">
        <v>46.005871116183414</v>
      </c>
      <c r="G184" s="161">
        <v>459136</v>
      </c>
      <c r="H184" s="163">
        <v>20.015152955044201</v>
      </c>
      <c r="I184" s="161">
        <v>254950</v>
      </c>
      <c r="J184" s="163">
        <v>20.583823270579384</v>
      </c>
      <c r="K184" s="161">
        <v>204186</v>
      </c>
      <c r="L184" s="163">
        <v>19.347741219010224</v>
      </c>
      <c r="M184" s="161">
        <v>1832838</v>
      </c>
      <c r="N184" s="163">
        <v>79.899055861046193</v>
      </c>
      <c r="O184" s="161">
        <v>982481</v>
      </c>
      <c r="P184" s="163">
        <v>79.322279939996477</v>
      </c>
      <c r="Q184" s="161">
        <v>850357</v>
      </c>
      <c r="R184" s="163">
        <v>80.575980624400671</v>
      </c>
      <c r="S184" s="24"/>
    </row>
    <row r="185" spans="1:19" ht="12.75" customHeight="1">
      <c r="A185" s="164" t="s">
        <v>141</v>
      </c>
      <c r="B185" s="162">
        <v>111882</v>
      </c>
      <c r="C185" s="162">
        <v>62474</v>
      </c>
      <c r="D185" s="165">
        <v>55.839187715628967</v>
      </c>
      <c r="E185" s="162">
        <v>49408</v>
      </c>
      <c r="F185" s="165">
        <v>44.160812284371033</v>
      </c>
      <c r="G185" s="266">
        <v>17432</v>
      </c>
      <c r="H185" s="267">
        <v>15.580701095797359</v>
      </c>
      <c r="I185" s="268">
        <v>9052</v>
      </c>
      <c r="J185" s="267">
        <v>14.489227518647757</v>
      </c>
      <c r="K185" s="268">
        <v>8380</v>
      </c>
      <c r="L185" s="269">
        <v>16.960816062176164</v>
      </c>
      <c r="M185" s="162">
        <v>94450</v>
      </c>
      <c r="N185" s="165">
        <v>84.419298904202648</v>
      </c>
      <c r="O185" s="162">
        <v>53422</v>
      </c>
      <c r="P185" s="165">
        <v>85.510772481352234</v>
      </c>
      <c r="Q185" s="266">
        <v>41028</v>
      </c>
      <c r="R185" s="165">
        <v>83.039183937823836</v>
      </c>
      <c r="S185" s="24"/>
    </row>
    <row r="186" spans="1:19" ht="12.75" customHeight="1">
      <c r="A186" s="164" t="s">
        <v>142</v>
      </c>
      <c r="B186" s="162">
        <v>473773</v>
      </c>
      <c r="C186" s="162">
        <v>247696</v>
      </c>
      <c r="D186" s="165">
        <v>52.281577886456176</v>
      </c>
      <c r="E186" s="162">
        <v>226077</v>
      </c>
      <c r="F186" s="165">
        <v>47.718422113543831</v>
      </c>
      <c r="G186" s="162">
        <v>130797</v>
      </c>
      <c r="H186" s="165">
        <v>27.607525122790872</v>
      </c>
      <c r="I186" s="162">
        <v>71098</v>
      </c>
      <c r="J186" s="165">
        <v>28.703733608939991</v>
      </c>
      <c r="K186" s="162">
        <v>59699</v>
      </c>
      <c r="L186" s="165">
        <v>26.406489824263414</v>
      </c>
      <c r="M186" s="162">
        <v>342398</v>
      </c>
      <c r="N186" s="165">
        <v>72.270475523088066</v>
      </c>
      <c r="O186" s="162">
        <v>176020</v>
      </c>
      <c r="P186" s="165">
        <v>71.062915832310566</v>
      </c>
      <c r="Q186" s="162">
        <v>166378</v>
      </c>
      <c r="R186" s="165">
        <v>73.593510175736583</v>
      </c>
      <c r="S186" s="24"/>
    </row>
    <row r="187" spans="1:19" ht="12.75" customHeight="1">
      <c r="A187" s="164" t="s">
        <v>143</v>
      </c>
      <c r="B187" s="162">
        <v>384201</v>
      </c>
      <c r="C187" s="162">
        <v>215307</v>
      </c>
      <c r="D187" s="165">
        <v>56.040197709011686</v>
      </c>
      <c r="E187" s="162">
        <v>168894</v>
      </c>
      <c r="F187" s="165">
        <v>43.959802290988307</v>
      </c>
      <c r="G187" s="162">
        <v>94468</v>
      </c>
      <c r="H187" s="165">
        <v>24.588171295754048</v>
      </c>
      <c r="I187" s="162">
        <v>59451</v>
      </c>
      <c r="J187" s="165">
        <v>27.612200253591386</v>
      </c>
      <c r="K187" s="162">
        <v>35017</v>
      </c>
      <c r="L187" s="165">
        <v>20.733122550238612</v>
      </c>
      <c r="M187" s="162">
        <v>289733</v>
      </c>
      <c r="N187" s="165">
        <v>75.411828704245949</v>
      </c>
      <c r="O187" s="162">
        <v>155856</v>
      </c>
      <c r="P187" s="165">
        <v>72.387799746408618</v>
      </c>
      <c r="Q187" s="162">
        <v>133877</v>
      </c>
      <c r="R187" s="165">
        <v>79.266877449761381</v>
      </c>
      <c r="S187" s="24"/>
    </row>
    <row r="188" spans="1:19" ht="12.75" customHeight="1">
      <c r="A188" s="164" t="s">
        <v>144</v>
      </c>
      <c r="B188" s="162">
        <v>375899</v>
      </c>
      <c r="C188" s="162">
        <v>199162</v>
      </c>
      <c r="D188" s="165">
        <v>52.98284911638499</v>
      </c>
      <c r="E188" s="162">
        <v>176737</v>
      </c>
      <c r="F188" s="165">
        <v>47.01715088361501</v>
      </c>
      <c r="G188" s="162">
        <v>80277</v>
      </c>
      <c r="H188" s="165">
        <v>21.35600254323635</v>
      </c>
      <c r="I188" s="162">
        <v>39578</v>
      </c>
      <c r="J188" s="165">
        <v>19.87226478946787</v>
      </c>
      <c r="K188" s="162">
        <v>40699</v>
      </c>
      <c r="L188" s="165">
        <v>23.028002059557419</v>
      </c>
      <c r="M188" s="162">
        <v>294518</v>
      </c>
      <c r="N188" s="165">
        <v>78.350301543765738</v>
      </c>
      <c r="O188" s="162">
        <v>158999</v>
      </c>
      <c r="P188" s="165">
        <v>79.834004478766033</v>
      </c>
      <c r="Q188" s="162">
        <v>135519</v>
      </c>
      <c r="R188" s="165">
        <v>76.67834126413824</v>
      </c>
      <c r="S188" s="24"/>
    </row>
    <row r="189" spans="1:19" ht="12.75" customHeight="1">
      <c r="A189" s="164" t="s">
        <v>145</v>
      </c>
      <c r="B189" s="162">
        <v>410767</v>
      </c>
      <c r="C189" s="162">
        <v>223301</v>
      </c>
      <c r="D189" s="165">
        <v>54.361961890804281</v>
      </c>
      <c r="E189" s="162">
        <v>187466</v>
      </c>
      <c r="F189" s="165">
        <v>45.638038109195719</v>
      </c>
      <c r="G189" s="162">
        <v>75403</v>
      </c>
      <c r="H189" s="165">
        <v>18.356635270116637</v>
      </c>
      <c r="I189" s="162">
        <v>41566</v>
      </c>
      <c r="J189" s="165">
        <v>18.614336702477821</v>
      </c>
      <c r="K189" s="162">
        <v>33837</v>
      </c>
      <c r="L189" s="165">
        <v>18.049673007372004</v>
      </c>
      <c r="M189" s="162">
        <v>335364</v>
      </c>
      <c r="N189" s="165">
        <v>81.643364729883359</v>
      </c>
      <c r="O189" s="162">
        <v>181735</v>
      </c>
      <c r="P189" s="165">
        <v>81.385663297522186</v>
      </c>
      <c r="Q189" s="162">
        <v>153629</v>
      </c>
      <c r="R189" s="165">
        <v>81.950326992627993</v>
      </c>
      <c r="S189" s="24"/>
    </row>
    <row r="190" spans="1:19" ht="12.75" customHeight="1">
      <c r="A190" s="164" t="s">
        <v>146</v>
      </c>
      <c r="B190" s="162">
        <v>518415</v>
      </c>
      <c r="C190" s="162">
        <v>280365</v>
      </c>
      <c r="D190" s="165">
        <v>54.081189780388293</v>
      </c>
      <c r="E190" s="162">
        <v>238050</v>
      </c>
      <c r="F190" s="165">
        <v>45.9188102196117</v>
      </c>
      <c r="G190" s="162">
        <v>54786</v>
      </c>
      <c r="H190" s="165">
        <v>10.567981250542518</v>
      </c>
      <c r="I190" s="162">
        <v>31088</v>
      </c>
      <c r="J190" s="165">
        <v>11.088402618015801</v>
      </c>
      <c r="K190" s="266">
        <v>23698</v>
      </c>
      <c r="L190" s="267">
        <v>9.9550514597773567</v>
      </c>
      <c r="M190" s="162">
        <v>463343</v>
      </c>
      <c r="N190" s="165">
        <v>89.3768505926719</v>
      </c>
      <c r="O190" s="162">
        <v>249277</v>
      </c>
      <c r="P190" s="165">
        <v>88.911597381984194</v>
      </c>
      <c r="Q190" s="162">
        <v>214066</v>
      </c>
      <c r="R190" s="165">
        <v>89.92480571308549</v>
      </c>
      <c r="S190" s="24"/>
    </row>
    <row r="191" spans="1:19" ht="12.75" customHeight="1">
      <c r="A191" s="160" t="s">
        <v>30</v>
      </c>
      <c r="B191" s="161">
        <v>2288609</v>
      </c>
      <c r="C191" s="161">
        <v>1215030</v>
      </c>
      <c r="D191" s="163">
        <v>53.090326919102395</v>
      </c>
      <c r="E191" s="161">
        <v>1073579</v>
      </c>
      <c r="F191" s="163">
        <v>46.909673080897612</v>
      </c>
      <c r="G191" s="161">
        <v>513397</v>
      </c>
      <c r="H191" s="163">
        <v>22.432709125936324</v>
      </c>
      <c r="I191" s="161">
        <v>288907</v>
      </c>
      <c r="J191" s="163">
        <v>23.777766804111835</v>
      </c>
      <c r="K191" s="161">
        <v>224490</v>
      </c>
      <c r="L191" s="163">
        <v>20.910431370211228</v>
      </c>
      <c r="M191" s="161">
        <v>1760706</v>
      </c>
      <c r="N191" s="163">
        <v>76.933456086207812</v>
      </c>
      <c r="O191" s="161">
        <v>920112</v>
      </c>
      <c r="P191" s="163">
        <v>75.727512900916025</v>
      </c>
      <c r="Q191" s="161">
        <v>840594</v>
      </c>
      <c r="R191" s="163">
        <v>78.298290111859487</v>
      </c>
      <c r="S191" s="24"/>
    </row>
    <row r="192" spans="1:19" ht="12.75" customHeight="1">
      <c r="A192" s="164" t="s">
        <v>141</v>
      </c>
      <c r="B192" s="162">
        <v>103002</v>
      </c>
      <c r="C192" s="266">
        <v>55488</v>
      </c>
      <c r="D192" s="165">
        <v>53.870798625269408</v>
      </c>
      <c r="E192" s="266">
        <v>47514</v>
      </c>
      <c r="F192" s="267">
        <v>46.129201374730592</v>
      </c>
      <c r="G192" s="266">
        <v>19992</v>
      </c>
      <c r="H192" s="267">
        <v>19.409331857633834</v>
      </c>
      <c r="I192" s="268">
        <v>11553</v>
      </c>
      <c r="J192" s="269">
        <v>20.820717993079583</v>
      </c>
      <c r="K192" s="268">
        <v>8439</v>
      </c>
      <c r="L192" s="269">
        <v>17.761080944563705</v>
      </c>
      <c r="M192" s="266">
        <v>83010</v>
      </c>
      <c r="N192" s="165">
        <v>80.590668142366169</v>
      </c>
      <c r="O192" s="266">
        <v>43935</v>
      </c>
      <c r="P192" s="165">
        <v>79.179282006920417</v>
      </c>
      <c r="Q192" s="266">
        <v>39075</v>
      </c>
      <c r="R192" s="165">
        <v>82.238919055436284</v>
      </c>
      <c r="S192" s="24"/>
    </row>
    <row r="193" spans="1:19" ht="12.75" customHeight="1">
      <c r="A193" s="164" t="s">
        <v>142</v>
      </c>
      <c r="B193" s="162">
        <v>440719</v>
      </c>
      <c r="C193" s="162">
        <v>243088</v>
      </c>
      <c r="D193" s="165">
        <v>55.157140944683569</v>
      </c>
      <c r="E193" s="162">
        <v>197631</v>
      </c>
      <c r="F193" s="165">
        <v>44.842859055316424</v>
      </c>
      <c r="G193" s="162">
        <v>120360</v>
      </c>
      <c r="H193" s="165">
        <v>27.309918564890555</v>
      </c>
      <c r="I193" s="266">
        <v>70151</v>
      </c>
      <c r="J193" s="165">
        <v>28.858273547028233</v>
      </c>
      <c r="K193" s="266">
        <v>50209</v>
      </c>
      <c r="L193" s="267">
        <v>25.4054272862051</v>
      </c>
      <c r="M193" s="162">
        <v>316456</v>
      </c>
      <c r="N193" s="165">
        <v>71.804483128705584</v>
      </c>
      <c r="O193" s="162">
        <v>172937</v>
      </c>
      <c r="P193" s="165">
        <v>71.141726452971767</v>
      </c>
      <c r="Q193" s="162">
        <v>143519</v>
      </c>
      <c r="R193" s="165">
        <v>72.619680110913777</v>
      </c>
      <c r="S193" s="24"/>
    </row>
    <row r="194" spans="1:19" ht="12.75" customHeight="1">
      <c r="A194" s="164" t="s">
        <v>143</v>
      </c>
      <c r="B194" s="162">
        <v>423670</v>
      </c>
      <c r="C194" s="162">
        <v>209337</v>
      </c>
      <c r="D194" s="165">
        <v>49.410390162154506</v>
      </c>
      <c r="E194" s="162">
        <v>214333</v>
      </c>
      <c r="F194" s="165">
        <v>50.589609837845494</v>
      </c>
      <c r="G194" s="162">
        <v>111597</v>
      </c>
      <c r="H194" s="165">
        <v>26.34054806807185</v>
      </c>
      <c r="I194" s="266">
        <v>55336</v>
      </c>
      <c r="J194" s="165">
        <v>26.433931889728047</v>
      </c>
      <c r="K194" s="266">
        <v>56261</v>
      </c>
      <c r="L194" s="165">
        <v>26.249340978757353</v>
      </c>
      <c r="M194" s="162">
        <v>310080</v>
      </c>
      <c r="N194" s="165">
        <v>73.189038638563034</v>
      </c>
      <c r="O194" s="162">
        <v>152008</v>
      </c>
      <c r="P194" s="165">
        <v>72.614014722672067</v>
      </c>
      <c r="Q194" s="162">
        <v>158072</v>
      </c>
      <c r="R194" s="165">
        <v>73.750659021242654</v>
      </c>
      <c r="S194" s="24"/>
    </row>
    <row r="195" spans="1:19" ht="12.75" customHeight="1">
      <c r="A195" s="164" t="s">
        <v>144</v>
      </c>
      <c r="B195" s="162">
        <v>396757</v>
      </c>
      <c r="C195" s="162">
        <v>229451</v>
      </c>
      <c r="D195" s="165">
        <v>57.831619857998732</v>
      </c>
      <c r="E195" s="162">
        <v>167306</v>
      </c>
      <c r="F195" s="165">
        <v>42.168380142001276</v>
      </c>
      <c r="G195" s="162">
        <v>88160</v>
      </c>
      <c r="H195" s="165">
        <v>22.220149865030734</v>
      </c>
      <c r="I195" s="162">
        <v>57480</v>
      </c>
      <c r="J195" s="165">
        <v>25.051100234908542</v>
      </c>
      <c r="K195" s="266">
        <v>30680</v>
      </c>
      <c r="L195" s="267">
        <v>18.337656748711943</v>
      </c>
      <c r="M195" s="162">
        <v>307719</v>
      </c>
      <c r="N195" s="165">
        <v>77.558555992710907</v>
      </c>
      <c r="O195" s="162">
        <v>171093</v>
      </c>
      <c r="P195" s="165">
        <v>74.566247259763514</v>
      </c>
      <c r="Q195" s="162">
        <v>136626</v>
      </c>
      <c r="R195" s="165">
        <v>81.662343251288064</v>
      </c>
      <c r="S195" s="24"/>
    </row>
    <row r="196" spans="1:19" ht="12.75" customHeight="1">
      <c r="A196" s="164" t="s">
        <v>145</v>
      </c>
      <c r="B196" s="162">
        <v>402359</v>
      </c>
      <c r="C196" s="162">
        <v>178744</v>
      </c>
      <c r="D196" s="165">
        <v>44.424009404536747</v>
      </c>
      <c r="E196" s="162">
        <v>223615</v>
      </c>
      <c r="F196" s="165">
        <v>55.575990595463253</v>
      </c>
      <c r="G196" s="162">
        <v>77538</v>
      </c>
      <c r="H196" s="165">
        <v>19.270850161174476</v>
      </c>
      <c r="I196" s="266">
        <v>36964</v>
      </c>
      <c r="J196" s="267">
        <v>20.679854988139461</v>
      </c>
      <c r="K196" s="266">
        <v>40574</v>
      </c>
      <c r="L196" s="267">
        <v>18.144578852044809</v>
      </c>
      <c r="M196" s="162">
        <v>320644</v>
      </c>
      <c r="N196" s="165">
        <v>79.691022196595569</v>
      </c>
      <c r="O196" s="162">
        <v>140179</v>
      </c>
      <c r="P196" s="165">
        <v>78.424450610929597</v>
      </c>
      <c r="Q196" s="162">
        <v>180465</v>
      </c>
      <c r="R196" s="165">
        <v>80.703441182389383</v>
      </c>
      <c r="S196" s="24"/>
    </row>
    <row r="197" spans="1:19" ht="12.75" customHeight="1">
      <c r="A197" s="164" t="s">
        <v>146</v>
      </c>
      <c r="B197" s="162">
        <v>512589</v>
      </c>
      <c r="C197" s="162">
        <v>295607</v>
      </c>
      <c r="D197" s="165">
        <v>57.669399850562542</v>
      </c>
      <c r="E197" s="162">
        <v>216982</v>
      </c>
      <c r="F197" s="165">
        <v>42.330600149437466</v>
      </c>
      <c r="G197" s="162">
        <v>91751</v>
      </c>
      <c r="H197" s="165">
        <v>17.899525740895726</v>
      </c>
      <c r="I197" s="266">
        <v>55569</v>
      </c>
      <c r="J197" s="267">
        <v>18.798269323798149</v>
      </c>
      <c r="K197" s="266">
        <v>36182</v>
      </c>
      <c r="L197" s="267">
        <v>16.675115908232019</v>
      </c>
      <c r="M197" s="162">
        <v>417283</v>
      </c>
      <c r="N197" s="165">
        <v>81.406936161330037</v>
      </c>
      <c r="O197" s="162">
        <v>238499</v>
      </c>
      <c r="P197" s="165">
        <v>80.681107010321142</v>
      </c>
      <c r="Q197" s="162">
        <v>178784</v>
      </c>
      <c r="R197" s="165">
        <v>82.395774764727022</v>
      </c>
      <c r="S197" s="24"/>
    </row>
    <row r="198" spans="1:19" ht="12.75" customHeight="1">
      <c r="A198" s="160" t="s">
        <v>31</v>
      </c>
      <c r="B198" s="161">
        <v>1888559</v>
      </c>
      <c r="C198" s="161">
        <v>1001905</v>
      </c>
      <c r="D198" s="163">
        <v>53.051294664344617</v>
      </c>
      <c r="E198" s="161">
        <v>886654</v>
      </c>
      <c r="F198" s="163">
        <v>46.94870533565539</v>
      </c>
      <c r="G198" s="161">
        <v>444350</v>
      </c>
      <c r="H198" s="163">
        <v>23.528520951688563</v>
      </c>
      <c r="I198" s="161">
        <v>221808</v>
      </c>
      <c r="J198" s="163">
        <v>22.138625917626918</v>
      </c>
      <c r="K198" s="161">
        <v>222542</v>
      </c>
      <c r="L198" s="163">
        <v>25.099080362802173</v>
      </c>
      <c r="M198" s="161">
        <v>1438372</v>
      </c>
      <c r="N198" s="163">
        <v>76.162407422802247</v>
      </c>
      <c r="O198" s="161">
        <v>776860</v>
      </c>
      <c r="P198" s="163">
        <v>77.538289558391256</v>
      </c>
      <c r="Q198" s="161">
        <v>661512</v>
      </c>
      <c r="R198" s="163">
        <v>74.607682365387177</v>
      </c>
      <c r="S198" s="24"/>
    </row>
    <row r="199" spans="1:19" ht="12.75" customHeight="1">
      <c r="A199" s="164" t="s">
        <v>141</v>
      </c>
      <c r="B199" s="162">
        <v>83757</v>
      </c>
      <c r="C199" s="266">
        <v>42294</v>
      </c>
      <c r="D199" s="165">
        <v>50.496077939754294</v>
      </c>
      <c r="E199" s="266">
        <v>41463</v>
      </c>
      <c r="F199" s="165">
        <v>49.503922060245706</v>
      </c>
      <c r="G199" s="266">
        <v>24255</v>
      </c>
      <c r="H199" s="267">
        <v>28.958773595042803</v>
      </c>
      <c r="I199" s="268">
        <v>8601</v>
      </c>
      <c r="J199" s="269">
        <v>20.336217903248688</v>
      </c>
      <c r="K199" s="266">
        <v>15654</v>
      </c>
      <c r="L199" s="267">
        <v>37.754142247304827</v>
      </c>
      <c r="M199" s="162">
        <v>57868</v>
      </c>
      <c r="N199" s="165">
        <v>69.090344687608194</v>
      </c>
      <c r="O199" s="266">
        <v>32059</v>
      </c>
      <c r="P199" s="165">
        <v>75.800349931432351</v>
      </c>
      <c r="Q199" s="266">
        <v>25809</v>
      </c>
      <c r="R199" s="165">
        <v>62.24585775269518</v>
      </c>
      <c r="S199" s="24"/>
    </row>
    <row r="200" spans="1:19" ht="12.75" customHeight="1">
      <c r="A200" s="164" t="s">
        <v>142</v>
      </c>
      <c r="B200" s="162">
        <v>407539</v>
      </c>
      <c r="C200" s="162">
        <v>217928</v>
      </c>
      <c r="D200" s="165">
        <v>53.474146032649642</v>
      </c>
      <c r="E200" s="162">
        <v>189611</v>
      </c>
      <c r="F200" s="165">
        <v>46.525853967350358</v>
      </c>
      <c r="G200" s="162">
        <v>116041</v>
      </c>
      <c r="H200" s="165">
        <v>28.473593938248854</v>
      </c>
      <c r="I200" s="162">
        <v>60871</v>
      </c>
      <c r="J200" s="165">
        <v>27.931702213575129</v>
      </c>
      <c r="K200" s="162">
        <v>55170</v>
      </c>
      <c r="L200" s="165">
        <v>29.096413182779479</v>
      </c>
      <c r="M200" s="162">
        <v>291498</v>
      </c>
      <c r="N200" s="165">
        <v>71.526406061751146</v>
      </c>
      <c r="O200" s="162">
        <v>157057</v>
      </c>
      <c r="P200" s="165">
        <v>72.068297786424878</v>
      </c>
      <c r="Q200" s="162">
        <v>134441</v>
      </c>
      <c r="R200" s="165">
        <v>70.903586817220514</v>
      </c>
      <c r="S200" s="24"/>
    </row>
    <row r="201" spans="1:19" ht="12.75" customHeight="1">
      <c r="A201" s="164" t="s">
        <v>143</v>
      </c>
      <c r="B201" s="162">
        <v>364845</v>
      </c>
      <c r="C201" s="162">
        <v>195974</v>
      </c>
      <c r="D201" s="165">
        <v>53.714317038742479</v>
      </c>
      <c r="E201" s="162">
        <v>168871</v>
      </c>
      <c r="F201" s="165">
        <v>46.285682961257521</v>
      </c>
      <c r="G201" s="162">
        <v>101218</v>
      </c>
      <c r="H201" s="165">
        <v>27.742740067699984</v>
      </c>
      <c r="I201" s="162">
        <v>53761</v>
      </c>
      <c r="J201" s="165">
        <v>27.432720667027262</v>
      </c>
      <c r="K201" s="162">
        <v>47457</v>
      </c>
      <c r="L201" s="165">
        <v>28.102516121773423</v>
      </c>
      <c r="M201" s="162">
        <v>263184</v>
      </c>
      <c r="N201" s="165">
        <v>72.13583850676315</v>
      </c>
      <c r="O201" s="162">
        <v>142213</v>
      </c>
      <c r="P201" s="165">
        <v>72.567279332972745</v>
      </c>
      <c r="Q201" s="162">
        <v>120971</v>
      </c>
      <c r="R201" s="165">
        <v>71.635153460333626</v>
      </c>
      <c r="S201" s="24"/>
    </row>
    <row r="202" spans="1:19" ht="12.75" customHeight="1">
      <c r="A202" s="164" t="s">
        <v>144</v>
      </c>
      <c r="B202" s="162">
        <v>360587</v>
      </c>
      <c r="C202" s="162">
        <v>184393</v>
      </c>
      <c r="D202" s="165">
        <v>51.136896227540099</v>
      </c>
      <c r="E202" s="162">
        <v>176194</v>
      </c>
      <c r="F202" s="165">
        <v>48.863103772459901</v>
      </c>
      <c r="G202" s="162">
        <v>103339</v>
      </c>
      <c r="H202" s="165">
        <v>28.658548422433423</v>
      </c>
      <c r="I202" s="162">
        <v>48304</v>
      </c>
      <c r="J202" s="165">
        <v>26.196222199324271</v>
      </c>
      <c r="K202" s="162">
        <v>55035</v>
      </c>
      <c r="L202" s="165">
        <v>31.235456371953639</v>
      </c>
      <c r="M202" s="162">
        <v>255291</v>
      </c>
      <c r="N202" s="165">
        <v>70.798725411620495</v>
      </c>
      <c r="O202" s="162">
        <v>134979</v>
      </c>
      <c r="P202" s="165">
        <v>73.201802671468002</v>
      </c>
      <c r="Q202" s="162">
        <v>120312</v>
      </c>
      <c r="R202" s="165">
        <v>68.283823512718939</v>
      </c>
      <c r="S202" s="24"/>
    </row>
    <row r="203" spans="1:19" ht="12.75" customHeight="1">
      <c r="A203" s="164" t="s">
        <v>145</v>
      </c>
      <c r="B203" s="162">
        <v>314116</v>
      </c>
      <c r="C203" s="162">
        <v>178653</v>
      </c>
      <c r="D203" s="165">
        <v>56.874848781978635</v>
      </c>
      <c r="E203" s="162">
        <v>135463</v>
      </c>
      <c r="F203" s="165">
        <v>43.125151218021365</v>
      </c>
      <c r="G203" s="162">
        <v>54958</v>
      </c>
      <c r="H203" s="165">
        <v>17.496084249130895</v>
      </c>
      <c r="I203" s="266">
        <v>31979</v>
      </c>
      <c r="J203" s="165">
        <v>17.900063251106893</v>
      </c>
      <c r="K203" s="266">
        <v>22979</v>
      </c>
      <c r="L203" s="267">
        <v>16.96330363272628</v>
      </c>
      <c r="M203" s="162">
        <v>258274</v>
      </c>
      <c r="N203" s="165">
        <v>82.222491054260203</v>
      </c>
      <c r="O203" s="162">
        <v>146674</v>
      </c>
      <c r="P203" s="165">
        <v>82.099936748893114</v>
      </c>
      <c r="Q203" s="162">
        <v>111600</v>
      </c>
      <c r="R203" s="165">
        <v>82.384119648907813</v>
      </c>
      <c r="S203" s="24"/>
    </row>
    <row r="204" spans="1:19" ht="12.75" customHeight="1">
      <c r="A204" s="164" t="s">
        <v>146</v>
      </c>
      <c r="B204" s="162">
        <v>354914</v>
      </c>
      <c r="C204" s="162">
        <v>181103</v>
      </c>
      <c r="D204" s="165">
        <v>51.027291118411789</v>
      </c>
      <c r="E204" s="162">
        <v>173811</v>
      </c>
      <c r="F204" s="165">
        <v>48.972708881588218</v>
      </c>
      <c r="G204" s="162">
        <v>43298</v>
      </c>
      <c r="H204" s="165">
        <v>12.199575108336104</v>
      </c>
      <c r="I204" s="266">
        <v>18292</v>
      </c>
      <c r="J204" s="267">
        <v>10.100329646665157</v>
      </c>
      <c r="K204" s="266">
        <v>25006</v>
      </c>
      <c r="L204" s="267">
        <v>14.386891508592667</v>
      </c>
      <c r="M204" s="162">
        <v>310697</v>
      </c>
      <c r="N204" s="165">
        <v>87.541488924077385</v>
      </c>
      <c r="O204" s="162">
        <v>162318</v>
      </c>
      <c r="P204" s="165">
        <v>89.627449572894974</v>
      </c>
      <c r="Q204" s="162">
        <v>148379</v>
      </c>
      <c r="R204" s="165">
        <v>85.368014682615026</v>
      </c>
      <c r="S204" s="24"/>
    </row>
    <row r="205" spans="1:19" ht="12.75" customHeight="1">
      <c r="A205" s="160" t="s">
        <v>32</v>
      </c>
      <c r="B205" s="161">
        <v>2691178</v>
      </c>
      <c r="C205" s="161">
        <v>1419191</v>
      </c>
      <c r="D205" s="163">
        <v>52.734936150637381</v>
      </c>
      <c r="E205" s="161">
        <v>1271987</v>
      </c>
      <c r="F205" s="163">
        <v>47.265063849362619</v>
      </c>
      <c r="G205" s="161">
        <v>508420</v>
      </c>
      <c r="H205" s="163">
        <v>18.89209855312432</v>
      </c>
      <c r="I205" s="161">
        <v>257333</v>
      </c>
      <c r="J205" s="163">
        <v>18.132372598191505</v>
      </c>
      <c r="K205" s="161">
        <v>251087</v>
      </c>
      <c r="L205" s="163">
        <v>19.739745767841967</v>
      </c>
      <c r="M205" s="161">
        <v>2176509</v>
      </c>
      <c r="N205" s="163">
        <v>80.875698300149594</v>
      </c>
      <c r="O205" s="161">
        <v>1158557</v>
      </c>
      <c r="P205" s="163">
        <v>81.63503009813337</v>
      </c>
      <c r="Q205" s="161">
        <v>1017952</v>
      </c>
      <c r="R205" s="163">
        <v>80.028490857217889</v>
      </c>
      <c r="S205" s="24"/>
    </row>
    <row r="206" spans="1:19" ht="12.75" customHeight="1">
      <c r="A206" s="164" t="s">
        <v>141</v>
      </c>
      <c r="B206" s="162">
        <v>110520</v>
      </c>
      <c r="C206" s="266">
        <v>49506</v>
      </c>
      <c r="D206" s="165">
        <v>44.793702497285558</v>
      </c>
      <c r="E206" s="162">
        <v>61014</v>
      </c>
      <c r="F206" s="165">
        <v>55.206297502714442</v>
      </c>
      <c r="G206" s="266">
        <v>28780</v>
      </c>
      <c r="H206" s="267">
        <v>26.040535649656171</v>
      </c>
      <c r="I206" s="266">
        <v>13212</v>
      </c>
      <c r="J206" s="267">
        <v>26.687674221306505</v>
      </c>
      <c r="K206" s="266">
        <v>15568</v>
      </c>
      <c r="L206" s="267">
        <v>25.515455469236571</v>
      </c>
      <c r="M206" s="162">
        <v>79585</v>
      </c>
      <c r="N206" s="165">
        <v>72.009591024249005</v>
      </c>
      <c r="O206" s="266">
        <v>34139</v>
      </c>
      <c r="P206" s="165">
        <v>68.959318062457072</v>
      </c>
      <c r="Q206" s="162">
        <v>45446</v>
      </c>
      <c r="R206" s="165">
        <v>74.484544530763429</v>
      </c>
      <c r="S206" s="24"/>
    </row>
    <row r="207" spans="1:19" ht="12.75" customHeight="1">
      <c r="A207" s="164" t="s">
        <v>142</v>
      </c>
      <c r="B207" s="162">
        <v>556481</v>
      </c>
      <c r="C207" s="162">
        <v>279590</v>
      </c>
      <c r="D207" s="165">
        <v>50.242506033449473</v>
      </c>
      <c r="E207" s="162">
        <v>276891</v>
      </c>
      <c r="F207" s="165">
        <v>49.75749396655052</v>
      </c>
      <c r="G207" s="162">
        <v>138882</v>
      </c>
      <c r="H207" s="165">
        <v>24.957186319029763</v>
      </c>
      <c r="I207" s="162">
        <v>73217</v>
      </c>
      <c r="J207" s="165">
        <v>26.187274222969346</v>
      </c>
      <c r="K207" s="162">
        <v>65665</v>
      </c>
      <c r="L207" s="165">
        <v>23.715108111133983</v>
      </c>
      <c r="M207" s="162">
        <v>417599</v>
      </c>
      <c r="N207" s="165">
        <v>75.042813680970241</v>
      </c>
      <c r="O207" s="162">
        <v>206373</v>
      </c>
      <c r="P207" s="165">
        <v>73.81272577703065</v>
      </c>
      <c r="Q207" s="162">
        <v>211226</v>
      </c>
      <c r="R207" s="165">
        <v>76.284891888866014</v>
      </c>
      <c r="S207" s="24"/>
    </row>
    <row r="208" spans="1:19" ht="12.75" customHeight="1">
      <c r="A208" s="164" t="s">
        <v>143</v>
      </c>
      <c r="B208" s="162">
        <v>513441</v>
      </c>
      <c r="C208" s="162">
        <v>267954</v>
      </c>
      <c r="D208" s="165">
        <v>52.187885268219716</v>
      </c>
      <c r="E208" s="162">
        <v>245487</v>
      </c>
      <c r="F208" s="165">
        <v>47.812114731780284</v>
      </c>
      <c r="G208" s="162">
        <v>111351</v>
      </c>
      <c r="H208" s="165">
        <v>21.68720456683436</v>
      </c>
      <c r="I208" s="162">
        <v>54446</v>
      </c>
      <c r="J208" s="165">
        <v>20.319159258678727</v>
      </c>
      <c r="K208" s="162">
        <v>56905</v>
      </c>
      <c r="L208" s="165">
        <v>23.180453547438358</v>
      </c>
      <c r="M208" s="162">
        <v>400025</v>
      </c>
      <c r="N208" s="165">
        <v>77.910607060986564</v>
      </c>
      <c r="O208" s="162">
        <v>212632</v>
      </c>
      <c r="P208" s="165">
        <v>79.353918956238758</v>
      </c>
      <c r="Q208" s="162">
        <v>187393</v>
      </c>
      <c r="R208" s="165">
        <v>76.335203086110468</v>
      </c>
      <c r="S208" s="24"/>
    </row>
    <row r="209" spans="1:19" ht="12.75" customHeight="1">
      <c r="A209" s="164" t="s">
        <v>144</v>
      </c>
      <c r="B209" s="162">
        <v>473964</v>
      </c>
      <c r="C209" s="162">
        <v>246261</v>
      </c>
      <c r="D209" s="165">
        <v>51.957743626098186</v>
      </c>
      <c r="E209" s="162">
        <v>227703</v>
      </c>
      <c r="F209" s="165">
        <v>48.042256373901814</v>
      </c>
      <c r="G209" s="162">
        <v>94662</v>
      </c>
      <c r="H209" s="165">
        <v>19.972402967313975</v>
      </c>
      <c r="I209" s="162">
        <v>46866</v>
      </c>
      <c r="J209" s="165">
        <v>19.031028055599545</v>
      </c>
      <c r="K209" s="162">
        <v>47796</v>
      </c>
      <c r="L209" s="165">
        <v>20.990500783915891</v>
      </c>
      <c r="M209" s="162">
        <v>378247</v>
      </c>
      <c r="N209" s="165">
        <v>79.805006287397347</v>
      </c>
      <c r="O209" s="162">
        <v>199395</v>
      </c>
      <c r="P209" s="165">
        <v>80.968971944400465</v>
      </c>
      <c r="Q209" s="162">
        <v>178852</v>
      </c>
      <c r="R209" s="165">
        <v>78.546176378879508</v>
      </c>
      <c r="S209" s="24"/>
    </row>
    <row r="210" spans="1:19" ht="12.75" customHeight="1">
      <c r="A210" s="164" t="s">
        <v>145</v>
      </c>
      <c r="B210" s="162">
        <v>446647</v>
      </c>
      <c r="C210" s="162">
        <v>257263</v>
      </c>
      <c r="D210" s="165">
        <v>57.598730093339931</v>
      </c>
      <c r="E210" s="162">
        <v>189384</v>
      </c>
      <c r="F210" s="165">
        <v>42.401269906660069</v>
      </c>
      <c r="G210" s="162">
        <v>78378</v>
      </c>
      <c r="H210" s="165">
        <v>17.548086072446473</v>
      </c>
      <c r="I210" s="162">
        <v>41010</v>
      </c>
      <c r="J210" s="165">
        <v>15.940885397433755</v>
      </c>
      <c r="K210" s="162">
        <v>37368</v>
      </c>
      <c r="L210" s="165">
        <v>19.731339500696997</v>
      </c>
      <c r="M210" s="162">
        <v>367565</v>
      </c>
      <c r="N210" s="165">
        <v>82.294295047319238</v>
      </c>
      <c r="O210" s="162">
        <v>216253</v>
      </c>
      <c r="P210" s="165">
        <v>84.05911460256624</v>
      </c>
      <c r="Q210" s="162">
        <v>151312</v>
      </c>
      <c r="R210" s="165">
        <v>79.896928990833445</v>
      </c>
      <c r="S210" s="24"/>
    </row>
    <row r="211" spans="1:19" ht="12.75" customHeight="1">
      <c r="A211" s="164" t="s">
        <v>146</v>
      </c>
      <c r="B211" s="162">
        <v>578083</v>
      </c>
      <c r="C211" s="162">
        <v>314518</v>
      </c>
      <c r="D211" s="165">
        <v>54.407066113343582</v>
      </c>
      <c r="E211" s="162">
        <v>263565</v>
      </c>
      <c r="F211" s="165">
        <v>45.592933886656418</v>
      </c>
      <c r="G211" s="162">
        <v>56367</v>
      </c>
      <c r="H211" s="165">
        <v>9.750675940998093</v>
      </c>
      <c r="I211" s="266">
        <v>28582</v>
      </c>
      <c r="J211" s="267">
        <v>9.0875561971015966</v>
      </c>
      <c r="K211" s="266">
        <v>27785</v>
      </c>
      <c r="L211" s="267">
        <v>10.541991539089029</v>
      </c>
      <c r="M211" s="162">
        <v>521446</v>
      </c>
      <c r="N211" s="165">
        <v>90.202617963164457</v>
      </c>
      <c r="O211" s="162">
        <v>285666</v>
      </c>
      <c r="P211" s="165">
        <v>90.826598159723773</v>
      </c>
      <c r="Q211" s="162">
        <v>235780</v>
      </c>
      <c r="R211" s="165">
        <v>89.458008460910975</v>
      </c>
      <c r="S211" s="24"/>
    </row>
    <row r="212" spans="1:19" ht="12.75" customHeight="1">
      <c r="A212" s="160" t="s">
        <v>33</v>
      </c>
      <c r="B212" s="161">
        <v>1045523</v>
      </c>
      <c r="C212" s="161">
        <v>578656</v>
      </c>
      <c r="D212" s="163">
        <v>55.346080382736673</v>
      </c>
      <c r="E212" s="161">
        <v>466867</v>
      </c>
      <c r="F212" s="163">
        <v>44.65391961726332</v>
      </c>
      <c r="G212" s="161">
        <v>271441</v>
      </c>
      <c r="H212" s="163">
        <v>25.962221778000099</v>
      </c>
      <c r="I212" s="161">
        <v>135397</v>
      </c>
      <c r="J212" s="163">
        <v>23.398530387656916</v>
      </c>
      <c r="K212" s="161">
        <v>136044</v>
      </c>
      <c r="L212" s="163">
        <v>29.139776424549176</v>
      </c>
      <c r="M212" s="161">
        <v>768497</v>
      </c>
      <c r="N212" s="163">
        <v>73.503595808031008</v>
      </c>
      <c r="O212" s="161">
        <v>440613</v>
      </c>
      <c r="P212" s="163">
        <v>76.144203118951509</v>
      </c>
      <c r="Q212" s="161">
        <v>327884</v>
      </c>
      <c r="R212" s="163">
        <v>70.230708103164289</v>
      </c>
      <c r="S212" s="24"/>
    </row>
    <row r="213" spans="1:19" ht="12.75" customHeight="1">
      <c r="A213" s="164" t="s">
        <v>141</v>
      </c>
      <c r="B213" s="162">
        <v>50674</v>
      </c>
      <c r="C213" s="162">
        <v>29385</v>
      </c>
      <c r="D213" s="165">
        <v>57.988317480364685</v>
      </c>
      <c r="E213" s="266">
        <v>21289</v>
      </c>
      <c r="F213" s="165">
        <v>42.011682519635315</v>
      </c>
      <c r="G213" s="266">
        <v>14926</v>
      </c>
      <c r="H213" s="267">
        <v>29.454947310257729</v>
      </c>
      <c r="I213" s="266">
        <v>8279</v>
      </c>
      <c r="J213" s="267">
        <v>28.174238557086952</v>
      </c>
      <c r="K213" s="266">
        <v>6647</v>
      </c>
      <c r="L213" s="267">
        <v>31.222697167551317</v>
      </c>
      <c r="M213" s="162">
        <v>35748</v>
      </c>
      <c r="N213" s="165">
        <v>70.545052689742278</v>
      </c>
      <c r="O213" s="266">
        <v>21106</v>
      </c>
      <c r="P213" s="165">
        <v>71.825761442913048</v>
      </c>
      <c r="Q213" s="266">
        <v>14642</v>
      </c>
      <c r="R213" s="165">
        <v>68.777302832448683</v>
      </c>
      <c r="S213" s="24"/>
    </row>
    <row r="214" spans="1:19" ht="12.75" customHeight="1">
      <c r="A214" s="164" t="s">
        <v>142</v>
      </c>
      <c r="B214" s="162">
        <v>246229</v>
      </c>
      <c r="C214" s="162">
        <v>123726</v>
      </c>
      <c r="D214" s="165">
        <v>50.248346051846049</v>
      </c>
      <c r="E214" s="162">
        <v>122503</v>
      </c>
      <c r="F214" s="165">
        <v>49.751653948153958</v>
      </c>
      <c r="G214" s="162">
        <v>74771</v>
      </c>
      <c r="H214" s="165">
        <v>30.366447493999488</v>
      </c>
      <c r="I214" s="162">
        <v>35131</v>
      </c>
      <c r="J214" s="165">
        <v>28.394193621389196</v>
      </c>
      <c r="K214" s="162">
        <v>39640</v>
      </c>
      <c r="L214" s="165">
        <v>32.358391223072083</v>
      </c>
      <c r="M214" s="162">
        <v>170842</v>
      </c>
      <c r="N214" s="165">
        <v>69.383378887133517</v>
      </c>
      <c r="O214" s="162">
        <v>87979</v>
      </c>
      <c r="P214" s="165">
        <v>71.107932043386185</v>
      </c>
      <c r="Q214" s="162">
        <v>82863</v>
      </c>
      <c r="R214" s="165">
        <v>67.64160877692791</v>
      </c>
      <c r="S214" s="24"/>
    </row>
    <row r="215" spans="1:19" ht="12.75" customHeight="1">
      <c r="A215" s="164" t="s">
        <v>143</v>
      </c>
      <c r="B215" s="162">
        <v>200048</v>
      </c>
      <c r="C215" s="162">
        <v>115182</v>
      </c>
      <c r="D215" s="165">
        <v>57.577181476445652</v>
      </c>
      <c r="E215" s="162">
        <v>84866</v>
      </c>
      <c r="F215" s="165">
        <v>42.422818523554348</v>
      </c>
      <c r="G215" s="162">
        <v>66399</v>
      </c>
      <c r="H215" s="165">
        <v>33.191534031832362</v>
      </c>
      <c r="I215" s="162">
        <v>35626</v>
      </c>
      <c r="J215" s="165">
        <v>30.930180062857044</v>
      </c>
      <c r="K215" s="162">
        <v>30773</v>
      </c>
      <c r="L215" s="165">
        <v>36.260693328305798</v>
      </c>
      <c r="M215" s="162">
        <v>133649</v>
      </c>
      <c r="N215" s="165">
        <v>66.808465968167638</v>
      </c>
      <c r="O215" s="162">
        <v>79556</v>
      </c>
      <c r="P215" s="165">
        <v>69.069819937142952</v>
      </c>
      <c r="Q215" s="162">
        <v>54093</v>
      </c>
      <c r="R215" s="165">
        <v>63.739306671694195</v>
      </c>
      <c r="S215" s="24"/>
    </row>
    <row r="216" spans="1:19" ht="12.75" customHeight="1">
      <c r="A216" s="164" t="s">
        <v>144</v>
      </c>
      <c r="B216" s="162">
        <v>183684</v>
      </c>
      <c r="C216" s="162">
        <v>106292</v>
      </c>
      <c r="D216" s="165">
        <v>57.866771194007093</v>
      </c>
      <c r="E216" s="162">
        <v>77392</v>
      </c>
      <c r="F216" s="165">
        <v>42.1332288059929</v>
      </c>
      <c r="G216" s="162">
        <v>51454</v>
      </c>
      <c r="H216" s="165">
        <v>28.012238409442304</v>
      </c>
      <c r="I216" s="162">
        <v>26922</v>
      </c>
      <c r="J216" s="165">
        <v>25.328340797049638</v>
      </c>
      <c r="K216" s="162">
        <v>24532</v>
      </c>
      <c r="L216" s="165">
        <v>31.698366756253876</v>
      </c>
      <c r="M216" s="162">
        <v>130064</v>
      </c>
      <c r="N216" s="165">
        <v>70.808562531303764</v>
      </c>
      <c r="O216" s="162">
        <v>79192</v>
      </c>
      <c r="P216" s="165">
        <v>74.504195988409279</v>
      </c>
      <c r="Q216" s="162">
        <v>50872</v>
      </c>
      <c r="R216" s="165">
        <v>65.732892288608653</v>
      </c>
      <c r="S216" s="24"/>
    </row>
    <row r="217" spans="1:19" ht="12.75" customHeight="1">
      <c r="A217" s="164" t="s">
        <v>145</v>
      </c>
      <c r="B217" s="162">
        <v>166776</v>
      </c>
      <c r="C217" s="162">
        <v>90498</v>
      </c>
      <c r="D217" s="165">
        <v>54.26320333860987</v>
      </c>
      <c r="E217" s="162">
        <v>76278</v>
      </c>
      <c r="F217" s="165">
        <v>45.73679666139013</v>
      </c>
      <c r="G217" s="162">
        <v>38381</v>
      </c>
      <c r="H217" s="165">
        <v>23.013503141938887</v>
      </c>
      <c r="I217" s="266">
        <v>17715</v>
      </c>
      <c r="J217" s="165">
        <v>19.575018232447125</v>
      </c>
      <c r="K217" s="266">
        <v>20666</v>
      </c>
      <c r="L217" s="165">
        <v>27.093001914051236</v>
      </c>
      <c r="M217" s="162">
        <v>126700</v>
      </c>
      <c r="N217" s="165">
        <v>75.970163572696308</v>
      </c>
      <c r="O217" s="162">
        <v>71088</v>
      </c>
      <c r="P217" s="165">
        <v>78.552012199164622</v>
      </c>
      <c r="Q217" s="162">
        <v>55612</v>
      </c>
      <c r="R217" s="165">
        <v>72.906998085948771</v>
      </c>
      <c r="S217" s="24"/>
    </row>
    <row r="218" spans="1:19" ht="12.75" customHeight="1">
      <c r="A218" s="164" t="s">
        <v>146</v>
      </c>
      <c r="B218" s="162">
        <v>195187</v>
      </c>
      <c r="C218" s="162">
        <v>112145</v>
      </c>
      <c r="D218" s="165">
        <v>57.455158386572883</v>
      </c>
      <c r="E218" s="162">
        <v>83042</v>
      </c>
      <c r="F218" s="165">
        <v>42.544841613427124</v>
      </c>
      <c r="G218" s="162">
        <v>25510</v>
      </c>
      <c r="H218" s="165">
        <v>13.069517949453601</v>
      </c>
      <c r="I218" s="266">
        <v>11724</v>
      </c>
      <c r="J218" s="267">
        <v>10.454322528868875</v>
      </c>
      <c r="K218" s="266">
        <v>13786</v>
      </c>
      <c r="L218" s="267">
        <v>16.601237927795573</v>
      </c>
      <c r="M218" s="162">
        <v>168569</v>
      </c>
      <c r="N218" s="165">
        <v>86.362821294450967</v>
      </c>
      <c r="O218" s="162">
        <v>100264</v>
      </c>
      <c r="P218" s="165">
        <v>89.405680146239234</v>
      </c>
      <c r="Q218" s="162">
        <v>68305</v>
      </c>
      <c r="R218" s="165">
        <v>82.253558440307316</v>
      </c>
      <c r="S218" s="24"/>
    </row>
    <row r="219" spans="1:19" ht="12.75" customHeight="1">
      <c r="A219" s="160" t="s">
        <v>34</v>
      </c>
      <c r="B219" s="161">
        <v>6119919</v>
      </c>
      <c r="C219" s="161">
        <v>3317847</v>
      </c>
      <c r="D219" s="163">
        <v>54.213903811472022</v>
      </c>
      <c r="E219" s="161">
        <v>2802072</v>
      </c>
      <c r="F219" s="163">
        <v>45.786096188527985</v>
      </c>
      <c r="G219" s="161">
        <v>867251</v>
      </c>
      <c r="H219" s="163">
        <v>14.170955530620585</v>
      </c>
      <c r="I219" s="161">
        <v>464347</v>
      </c>
      <c r="J219" s="163">
        <v>13.995431374623363</v>
      </c>
      <c r="K219" s="161">
        <v>402904</v>
      </c>
      <c r="L219" s="163">
        <v>14.378788268110171</v>
      </c>
      <c r="M219" s="161">
        <v>5244377</v>
      </c>
      <c r="N219" s="163">
        <v>85.693568820110201</v>
      </c>
      <c r="O219" s="161">
        <v>2848484</v>
      </c>
      <c r="P219" s="163">
        <v>85.853386247165702</v>
      </c>
      <c r="Q219" s="161">
        <v>2395893</v>
      </c>
      <c r="R219" s="163">
        <v>85.504333935744697</v>
      </c>
      <c r="S219" s="24"/>
    </row>
    <row r="220" spans="1:19" ht="12.75" customHeight="1">
      <c r="A220" s="164" t="s">
        <v>141</v>
      </c>
      <c r="B220" s="162">
        <v>244927</v>
      </c>
      <c r="C220" s="162">
        <v>126713</v>
      </c>
      <c r="D220" s="165">
        <v>51.735006757115386</v>
      </c>
      <c r="E220" s="266">
        <v>118214</v>
      </c>
      <c r="F220" s="165">
        <v>48.264993242884614</v>
      </c>
      <c r="G220" s="266">
        <v>32198</v>
      </c>
      <c r="H220" s="267">
        <v>13.145957775173828</v>
      </c>
      <c r="I220" s="268">
        <v>14966</v>
      </c>
      <c r="J220" s="269">
        <v>11.810942839329824</v>
      </c>
      <c r="K220" s="268">
        <v>17232</v>
      </c>
      <c r="L220" s="269">
        <v>14.576953660310963</v>
      </c>
      <c r="M220" s="162">
        <v>212729</v>
      </c>
      <c r="N220" s="165">
        <v>86.854042224826173</v>
      </c>
      <c r="O220" s="266">
        <v>111747</v>
      </c>
      <c r="P220" s="165">
        <v>88.189057160670188</v>
      </c>
      <c r="Q220" s="266">
        <v>100982</v>
      </c>
      <c r="R220" s="165">
        <v>85.423046339689037</v>
      </c>
      <c r="S220" s="24"/>
    </row>
    <row r="221" spans="1:19" ht="12.75" customHeight="1">
      <c r="A221" s="164" t="s">
        <v>142</v>
      </c>
      <c r="B221" s="162">
        <v>1052026</v>
      </c>
      <c r="C221" s="162">
        <v>563506</v>
      </c>
      <c r="D221" s="165">
        <v>53.563885303214946</v>
      </c>
      <c r="E221" s="162">
        <v>488520</v>
      </c>
      <c r="F221" s="165">
        <v>46.436114696785054</v>
      </c>
      <c r="G221" s="162">
        <v>229901</v>
      </c>
      <c r="H221" s="165">
        <v>21.853167127048188</v>
      </c>
      <c r="I221" s="162">
        <v>117235</v>
      </c>
      <c r="J221" s="165">
        <v>20.804569960213378</v>
      </c>
      <c r="K221" s="162">
        <v>112666</v>
      </c>
      <c r="L221" s="165">
        <v>23.062720052403176</v>
      </c>
      <c r="M221" s="162">
        <v>822125</v>
      </c>
      <c r="N221" s="165">
        <v>78.146832872951805</v>
      </c>
      <c r="O221" s="162">
        <v>446271</v>
      </c>
      <c r="P221" s="165">
        <v>79.195430039786615</v>
      </c>
      <c r="Q221" s="162">
        <v>375854</v>
      </c>
      <c r="R221" s="165">
        <v>76.937279947596821</v>
      </c>
      <c r="S221" s="24"/>
    </row>
    <row r="222" spans="1:19" ht="12.75" customHeight="1">
      <c r="A222" s="164" t="s">
        <v>143</v>
      </c>
      <c r="B222" s="162">
        <v>1123006</v>
      </c>
      <c r="C222" s="162">
        <v>642697</v>
      </c>
      <c r="D222" s="165">
        <v>57.230059322924362</v>
      </c>
      <c r="E222" s="162">
        <v>480309</v>
      </c>
      <c r="F222" s="165">
        <v>42.769940677075638</v>
      </c>
      <c r="G222" s="162">
        <v>247519</v>
      </c>
      <c r="H222" s="165">
        <v>22.040754902467128</v>
      </c>
      <c r="I222" s="162">
        <v>151750</v>
      </c>
      <c r="J222" s="165">
        <v>23.611437426967917</v>
      </c>
      <c r="K222" s="162">
        <v>95769</v>
      </c>
      <c r="L222" s="165">
        <v>19.939039243487006</v>
      </c>
      <c r="M222" s="162">
        <v>874842</v>
      </c>
      <c r="N222" s="165">
        <v>77.901809963615506</v>
      </c>
      <c r="O222" s="162">
        <v>490947</v>
      </c>
      <c r="P222" s="165">
        <v>76.388562573032075</v>
      </c>
      <c r="Q222" s="162">
        <v>383895</v>
      </c>
      <c r="R222" s="165">
        <v>79.926672204768181</v>
      </c>
      <c r="S222" s="24"/>
    </row>
    <row r="223" spans="1:19" ht="12.75" customHeight="1">
      <c r="A223" s="164" t="s">
        <v>144</v>
      </c>
      <c r="B223" s="162">
        <v>1110955</v>
      </c>
      <c r="C223" s="162">
        <v>558178</v>
      </c>
      <c r="D223" s="165">
        <v>50.243079152620936</v>
      </c>
      <c r="E223" s="162">
        <v>552777</v>
      </c>
      <c r="F223" s="165">
        <v>49.756920847379057</v>
      </c>
      <c r="G223" s="162">
        <v>168096</v>
      </c>
      <c r="H223" s="165">
        <v>15.130765872605101</v>
      </c>
      <c r="I223" s="266">
        <v>78771</v>
      </c>
      <c r="J223" s="165">
        <v>14.112164936633118</v>
      </c>
      <c r="K223" s="266">
        <v>89325</v>
      </c>
      <c r="L223" s="267">
        <v>16.15931921914262</v>
      </c>
      <c r="M223" s="162">
        <v>942859</v>
      </c>
      <c r="N223" s="165">
        <v>84.869234127394904</v>
      </c>
      <c r="O223" s="162">
        <v>479407</v>
      </c>
      <c r="P223" s="165">
        <v>85.887835063366879</v>
      </c>
      <c r="Q223" s="162">
        <v>463452</v>
      </c>
      <c r="R223" s="165">
        <v>83.840680780857383</v>
      </c>
      <c r="S223" s="24"/>
    </row>
    <row r="224" spans="1:19" ht="12.75" customHeight="1">
      <c r="A224" s="164" t="s">
        <v>145</v>
      </c>
      <c r="B224" s="162">
        <v>1147191</v>
      </c>
      <c r="C224" s="162">
        <v>607909</v>
      </c>
      <c r="D224" s="165">
        <v>52.9910886678853</v>
      </c>
      <c r="E224" s="162">
        <v>539282</v>
      </c>
      <c r="F224" s="165">
        <v>47.008911332114707</v>
      </c>
      <c r="G224" s="162">
        <v>120691</v>
      </c>
      <c r="H224" s="165">
        <v>10.520567194128963</v>
      </c>
      <c r="I224" s="266">
        <v>63799</v>
      </c>
      <c r="J224" s="267">
        <v>10.494827350804151</v>
      </c>
      <c r="K224" s="266">
        <v>56892</v>
      </c>
      <c r="L224" s="267">
        <v>10.549582593151635</v>
      </c>
      <c r="M224" s="162">
        <v>1021484</v>
      </c>
      <c r="N224" s="165">
        <v>89.042190881901973</v>
      </c>
      <c r="O224" s="162">
        <v>539094</v>
      </c>
      <c r="P224" s="165">
        <v>88.680049152093488</v>
      </c>
      <c r="Q224" s="162">
        <v>482390</v>
      </c>
      <c r="R224" s="165">
        <v>89.450417406848374</v>
      </c>
      <c r="S224" s="24"/>
    </row>
    <row r="225" spans="1:19" ht="12.75" customHeight="1">
      <c r="A225" s="164" t="s">
        <v>146</v>
      </c>
      <c r="B225" s="162">
        <v>1417707</v>
      </c>
      <c r="C225" s="162">
        <v>802620</v>
      </c>
      <c r="D225" s="165">
        <v>56.613954787554832</v>
      </c>
      <c r="E225" s="162">
        <v>615087</v>
      </c>
      <c r="F225" s="165">
        <v>43.386045212445168</v>
      </c>
      <c r="G225" s="266">
        <v>68846</v>
      </c>
      <c r="H225" s="267">
        <v>4.8561515179088488</v>
      </c>
      <c r="I225" s="266">
        <v>37826</v>
      </c>
      <c r="J225" s="267">
        <v>4.7128155291420599</v>
      </c>
      <c r="K225" s="266">
        <v>31020</v>
      </c>
      <c r="L225" s="267">
        <v>5.0431890122860663</v>
      </c>
      <c r="M225" s="162">
        <v>1348071</v>
      </c>
      <c r="N225" s="165">
        <v>95.088124697134177</v>
      </c>
      <c r="O225" s="162">
        <v>764794</v>
      </c>
      <c r="P225" s="165">
        <v>95.287184470857937</v>
      </c>
      <c r="Q225" s="162">
        <v>583277</v>
      </c>
      <c r="R225" s="165">
        <v>94.828373872314003</v>
      </c>
      <c r="S225" s="24"/>
    </row>
    <row r="226" spans="1:19" ht="12.75" customHeight="1">
      <c r="A226" s="160" t="s">
        <v>35</v>
      </c>
      <c r="B226" s="161">
        <v>1878252</v>
      </c>
      <c r="C226" s="161">
        <v>964396</v>
      </c>
      <c r="D226" s="163">
        <v>51.345399871795692</v>
      </c>
      <c r="E226" s="161">
        <v>913856</v>
      </c>
      <c r="F226" s="163">
        <v>48.654600128204315</v>
      </c>
      <c r="G226" s="161">
        <v>349988</v>
      </c>
      <c r="H226" s="163">
        <v>18.633708362882086</v>
      </c>
      <c r="I226" s="161">
        <v>168588</v>
      </c>
      <c r="J226" s="163">
        <v>17.481200668605013</v>
      </c>
      <c r="K226" s="161">
        <v>181400</v>
      </c>
      <c r="L226" s="163">
        <v>19.849954478604946</v>
      </c>
      <c r="M226" s="161">
        <v>1523195</v>
      </c>
      <c r="N226" s="163">
        <v>81.096413047876425</v>
      </c>
      <c r="O226" s="161">
        <v>792838</v>
      </c>
      <c r="P226" s="163">
        <v>82.210834553440705</v>
      </c>
      <c r="Q226" s="161">
        <v>730357</v>
      </c>
      <c r="R226" s="163">
        <v>79.920359443938651</v>
      </c>
      <c r="S226" s="24"/>
    </row>
    <row r="227" spans="1:19" ht="12.75" customHeight="1">
      <c r="A227" s="164" t="s">
        <v>141</v>
      </c>
      <c r="B227" s="162">
        <v>85168</v>
      </c>
      <c r="C227" s="266">
        <v>39860</v>
      </c>
      <c r="D227" s="165">
        <v>46.801615630283678</v>
      </c>
      <c r="E227" s="162">
        <v>45308</v>
      </c>
      <c r="F227" s="165">
        <v>53.198384369716322</v>
      </c>
      <c r="G227" s="266">
        <v>16443</v>
      </c>
      <c r="H227" s="267">
        <v>19.306547059928612</v>
      </c>
      <c r="I227" s="268">
        <v>5111</v>
      </c>
      <c r="J227" s="269">
        <v>12.822378324134471</v>
      </c>
      <c r="K227" s="266">
        <v>11332</v>
      </c>
      <c r="L227" s="267">
        <v>25.011035578705748</v>
      </c>
      <c r="M227" s="162">
        <v>68725</v>
      </c>
      <c r="N227" s="165">
        <v>80.693452940071381</v>
      </c>
      <c r="O227" s="266">
        <v>34749</v>
      </c>
      <c r="P227" s="165">
        <v>87.177621675865524</v>
      </c>
      <c r="Q227" s="162">
        <v>33976</v>
      </c>
      <c r="R227" s="165">
        <v>74.988964421294256</v>
      </c>
      <c r="S227" s="24"/>
    </row>
    <row r="228" spans="1:19" ht="12.75" customHeight="1">
      <c r="A228" s="164" t="s">
        <v>142</v>
      </c>
      <c r="B228" s="162">
        <v>391425</v>
      </c>
      <c r="C228" s="162">
        <v>178797</v>
      </c>
      <c r="D228" s="165">
        <v>45.678482467905731</v>
      </c>
      <c r="E228" s="162">
        <v>212628</v>
      </c>
      <c r="F228" s="165">
        <v>54.321517532094262</v>
      </c>
      <c r="G228" s="162">
        <v>103457</v>
      </c>
      <c r="H228" s="165">
        <v>26.430861595452516</v>
      </c>
      <c r="I228" s="162">
        <v>43385</v>
      </c>
      <c r="J228" s="165">
        <v>24.264948517033282</v>
      </c>
      <c r="K228" s="162">
        <v>60072</v>
      </c>
      <c r="L228" s="165">
        <v>28.252158699700885</v>
      </c>
      <c r="M228" s="162">
        <v>287968</v>
      </c>
      <c r="N228" s="165">
        <v>73.569138404547488</v>
      </c>
      <c r="O228" s="162">
        <v>135412</v>
      </c>
      <c r="P228" s="165">
        <v>75.735051482966725</v>
      </c>
      <c r="Q228" s="162">
        <v>152556</v>
      </c>
      <c r="R228" s="165">
        <v>71.747841300299115</v>
      </c>
      <c r="S228" s="24"/>
    </row>
    <row r="229" spans="1:19" ht="12.75" customHeight="1">
      <c r="A229" s="164" t="s">
        <v>143</v>
      </c>
      <c r="B229" s="162">
        <v>355169</v>
      </c>
      <c r="C229" s="162">
        <v>181677</v>
      </c>
      <c r="D229" s="165">
        <v>51.152268356754107</v>
      </c>
      <c r="E229" s="162">
        <v>173492</v>
      </c>
      <c r="F229" s="165">
        <v>48.847731643245886</v>
      </c>
      <c r="G229" s="162">
        <v>81071</v>
      </c>
      <c r="H229" s="165">
        <v>22.826034929850298</v>
      </c>
      <c r="I229" s="162">
        <v>44602</v>
      </c>
      <c r="J229" s="165">
        <v>24.550163201726143</v>
      </c>
      <c r="K229" s="162">
        <v>36469</v>
      </c>
      <c r="L229" s="165">
        <v>21.020565789777052</v>
      </c>
      <c r="M229" s="162">
        <v>274098</v>
      </c>
      <c r="N229" s="165">
        <v>77.173965070149706</v>
      </c>
      <c r="O229" s="162">
        <v>137075</v>
      </c>
      <c r="P229" s="165">
        <v>75.449836798273864</v>
      </c>
      <c r="Q229" s="162">
        <v>137023</v>
      </c>
      <c r="R229" s="165">
        <v>78.979434210222948</v>
      </c>
      <c r="S229" s="24"/>
    </row>
    <row r="230" spans="1:19" ht="12.75" customHeight="1">
      <c r="A230" s="164" t="s">
        <v>144</v>
      </c>
      <c r="B230" s="162">
        <v>350095</v>
      </c>
      <c r="C230" s="162">
        <v>172085</v>
      </c>
      <c r="D230" s="165">
        <v>49.153801111126981</v>
      </c>
      <c r="E230" s="162">
        <v>178010</v>
      </c>
      <c r="F230" s="165">
        <v>50.846198888873019</v>
      </c>
      <c r="G230" s="162">
        <v>75153</v>
      </c>
      <c r="H230" s="165">
        <v>21.466459103957497</v>
      </c>
      <c r="I230" s="162">
        <v>37890</v>
      </c>
      <c r="J230" s="165">
        <v>22.018188685823866</v>
      </c>
      <c r="K230" s="162">
        <v>37263</v>
      </c>
      <c r="L230" s="165">
        <v>20.933093646424357</v>
      </c>
      <c r="M230" s="162">
        <v>270960</v>
      </c>
      <c r="N230" s="165">
        <v>77.396135334694875</v>
      </c>
      <c r="O230" s="162">
        <v>132312</v>
      </c>
      <c r="P230" s="165">
        <v>76.887584623877743</v>
      </c>
      <c r="Q230" s="162">
        <v>138648</v>
      </c>
      <c r="R230" s="165">
        <v>77.88775911465649</v>
      </c>
      <c r="S230" s="24"/>
    </row>
    <row r="231" spans="1:19" ht="12.75" customHeight="1">
      <c r="A231" s="164" t="s">
        <v>145</v>
      </c>
      <c r="B231" s="162">
        <v>311982</v>
      </c>
      <c r="C231" s="162">
        <v>175850</v>
      </c>
      <c r="D231" s="165">
        <v>56.365431338987506</v>
      </c>
      <c r="E231" s="162">
        <v>136132</v>
      </c>
      <c r="F231" s="165">
        <v>43.634568661012494</v>
      </c>
      <c r="G231" s="162">
        <v>48088</v>
      </c>
      <c r="H231" s="165">
        <v>15.413709765306974</v>
      </c>
      <c r="I231" s="266">
        <v>27604</v>
      </c>
      <c r="J231" s="267">
        <v>15.697469434176856</v>
      </c>
      <c r="K231" s="266">
        <v>20484</v>
      </c>
      <c r="L231" s="267">
        <v>15.047160109305674</v>
      </c>
      <c r="M231" s="162">
        <v>263894</v>
      </c>
      <c r="N231" s="165">
        <v>84.586290234693024</v>
      </c>
      <c r="O231" s="162">
        <v>148246</v>
      </c>
      <c r="P231" s="165">
        <v>84.302530565823147</v>
      </c>
      <c r="Q231" s="162">
        <v>115648</v>
      </c>
      <c r="R231" s="165">
        <v>84.952839890694335</v>
      </c>
      <c r="S231" s="24"/>
    </row>
    <row r="232" spans="1:19" ht="12.75" customHeight="1">
      <c r="A232" s="164" t="s">
        <v>146</v>
      </c>
      <c r="B232" s="162">
        <v>377550</v>
      </c>
      <c r="C232" s="162">
        <v>212814</v>
      </c>
      <c r="D232" s="165">
        <v>56.367103694874857</v>
      </c>
      <c r="E232" s="162">
        <v>164736</v>
      </c>
      <c r="F232" s="165">
        <v>43.632896305125151</v>
      </c>
      <c r="G232" s="266">
        <v>23833</v>
      </c>
      <c r="H232" s="165">
        <v>6.3125413852469876</v>
      </c>
      <c r="I232" s="266">
        <v>9555</v>
      </c>
      <c r="J232" s="267">
        <v>4.4898361949871717</v>
      </c>
      <c r="K232" s="266">
        <v>14278</v>
      </c>
      <c r="L232" s="267">
        <v>8.6672008547008552</v>
      </c>
      <c r="M232" s="162">
        <v>352630</v>
      </c>
      <c r="N232" s="165">
        <v>93.399549728512781</v>
      </c>
      <c r="O232" s="162">
        <v>202172</v>
      </c>
      <c r="P232" s="165">
        <v>94.999389137932653</v>
      </c>
      <c r="Q232" s="162">
        <v>150458</v>
      </c>
      <c r="R232" s="165">
        <v>91.332799145299148</v>
      </c>
      <c r="S232" s="24"/>
    </row>
    <row r="233" spans="1:19" ht="12.75" customHeight="1">
      <c r="A233" s="160" t="s">
        <v>36</v>
      </c>
      <c r="B233" s="161">
        <v>1225186</v>
      </c>
      <c r="C233" s="161">
        <v>633976</v>
      </c>
      <c r="D233" s="163">
        <v>51.74528602187749</v>
      </c>
      <c r="E233" s="161">
        <v>591210</v>
      </c>
      <c r="F233" s="163">
        <v>48.254713978122503</v>
      </c>
      <c r="G233" s="161">
        <v>192761</v>
      </c>
      <c r="H233" s="163">
        <v>15.733202958571187</v>
      </c>
      <c r="I233" s="161">
        <v>91845</v>
      </c>
      <c r="J233" s="163">
        <v>14.487141469077693</v>
      </c>
      <c r="K233" s="161">
        <v>100916</v>
      </c>
      <c r="L233" s="163">
        <v>17.069400043977605</v>
      </c>
      <c r="M233" s="161">
        <v>1028700</v>
      </c>
      <c r="N233" s="163">
        <v>83.962761572528578</v>
      </c>
      <c r="O233" s="161">
        <v>538956</v>
      </c>
      <c r="P233" s="163">
        <v>85.01205092937272</v>
      </c>
      <c r="Q233" s="161">
        <v>489744</v>
      </c>
      <c r="R233" s="163">
        <v>82.83757040645456</v>
      </c>
      <c r="S233" s="24"/>
    </row>
    <row r="234" spans="1:19" ht="12.75" customHeight="1">
      <c r="A234" s="164" t="s">
        <v>141</v>
      </c>
      <c r="B234" s="162">
        <v>54859</v>
      </c>
      <c r="C234" s="266">
        <v>22461</v>
      </c>
      <c r="D234" s="165">
        <v>40.943145153940101</v>
      </c>
      <c r="E234" s="266">
        <v>32398</v>
      </c>
      <c r="F234" s="165">
        <v>59.056854846059906</v>
      </c>
      <c r="G234" s="268">
        <v>10278</v>
      </c>
      <c r="H234" s="267">
        <v>18.735303231921836</v>
      </c>
      <c r="I234" s="268">
        <v>2157</v>
      </c>
      <c r="J234" s="269">
        <v>9.6033124081741672</v>
      </c>
      <c r="K234" s="268">
        <v>8121</v>
      </c>
      <c r="L234" s="267">
        <v>25.066362121118583</v>
      </c>
      <c r="M234" s="266">
        <v>44581</v>
      </c>
      <c r="N234" s="165">
        <v>81.264696768078153</v>
      </c>
      <c r="O234" s="266">
        <v>20304</v>
      </c>
      <c r="P234" s="165">
        <v>90.396687591825824</v>
      </c>
      <c r="Q234" s="266">
        <v>24277</v>
      </c>
      <c r="R234" s="165">
        <v>74.933637878881413</v>
      </c>
      <c r="S234" s="24"/>
    </row>
    <row r="235" spans="1:19" ht="12.75" customHeight="1">
      <c r="A235" s="164" t="s">
        <v>142</v>
      </c>
      <c r="B235" s="162">
        <v>213868</v>
      </c>
      <c r="C235" s="162">
        <v>111108</v>
      </c>
      <c r="D235" s="165">
        <v>51.951671124244861</v>
      </c>
      <c r="E235" s="162">
        <v>102760</v>
      </c>
      <c r="F235" s="165">
        <v>48.048328875755139</v>
      </c>
      <c r="G235" s="162">
        <v>58109</v>
      </c>
      <c r="H235" s="165">
        <v>27.170497690164026</v>
      </c>
      <c r="I235" s="266">
        <v>26396</v>
      </c>
      <c r="J235" s="267">
        <v>23.75706519782554</v>
      </c>
      <c r="K235" s="266">
        <v>31713</v>
      </c>
      <c r="L235" s="165">
        <v>30.86123005060335</v>
      </c>
      <c r="M235" s="162">
        <v>154925</v>
      </c>
      <c r="N235" s="165">
        <v>72.439542147492844</v>
      </c>
      <c r="O235" s="162">
        <v>83878</v>
      </c>
      <c r="P235" s="165">
        <v>75.492313784785964</v>
      </c>
      <c r="Q235" s="162">
        <v>71047</v>
      </c>
      <c r="R235" s="165">
        <v>69.138769949396647</v>
      </c>
      <c r="S235" s="24"/>
    </row>
    <row r="236" spans="1:19" ht="12.75" customHeight="1">
      <c r="A236" s="164" t="s">
        <v>143</v>
      </c>
      <c r="B236" s="162">
        <v>208286</v>
      </c>
      <c r="C236" s="162">
        <v>121503</v>
      </c>
      <c r="D236" s="165">
        <v>58.33469364239555</v>
      </c>
      <c r="E236" s="162">
        <v>86783</v>
      </c>
      <c r="F236" s="165">
        <v>41.66530635760445</v>
      </c>
      <c r="G236" s="162">
        <v>39940</v>
      </c>
      <c r="H236" s="165">
        <v>19.175556686479169</v>
      </c>
      <c r="I236" s="266">
        <v>24181</v>
      </c>
      <c r="J236" s="267">
        <v>19.901566216472023</v>
      </c>
      <c r="K236" s="266">
        <v>15759</v>
      </c>
      <c r="L236" s="267">
        <v>18.159086457024991</v>
      </c>
      <c r="M236" s="162">
        <v>166887</v>
      </c>
      <c r="N236" s="165">
        <v>80.123964164658219</v>
      </c>
      <c r="O236" s="162">
        <v>95863</v>
      </c>
      <c r="P236" s="165">
        <v>78.897640387480138</v>
      </c>
      <c r="Q236" s="162">
        <v>71024</v>
      </c>
      <c r="R236" s="165">
        <v>81.840913542975002</v>
      </c>
      <c r="S236" s="24"/>
    </row>
    <row r="237" spans="1:19" ht="12.75" customHeight="1">
      <c r="A237" s="164" t="s">
        <v>144</v>
      </c>
      <c r="B237" s="162">
        <v>202427</v>
      </c>
      <c r="C237" s="162">
        <v>111942</v>
      </c>
      <c r="D237" s="165">
        <v>55.299935285312728</v>
      </c>
      <c r="E237" s="162">
        <v>90485</v>
      </c>
      <c r="F237" s="165">
        <v>44.700064714687272</v>
      </c>
      <c r="G237" s="266">
        <v>28698</v>
      </c>
      <c r="H237" s="267">
        <v>14.17696255934238</v>
      </c>
      <c r="I237" s="266">
        <v>12646</v>
      </c>
      <c r="J237" s="267">
        <v>11.296921620124706</v>
      </c>
      <c r="K237" s="266">
        <v>16052</v>
      </c>
      <c r="L237" s="267">
        <v>17.739956898933524</v>
      </c>
      <c r="M237" s="162">
        <v>173729</v>
      </c>
      <c r="N237" s="165">
        <v>85.823037440657629</v>
      </c>
      <c r="O237" s="162">
        <v>99296</v>
      </c>
      <c r="P237" s="165">
        <v>88.703078379875294</v>
      </c>
      <c r="Q237" s="162">
        <v>74433</v>
      </c>
      <c r="R237" s="165">
        <v>82.260043101066472</v>
      </c>
      <c r="S237" s="24"/>
    </row>
    <row r="238" spans="1:19" ht="12.75" customHeight="1">
      <c r="A238" s="164" t="s">
        <v>145</v>
      </c>
      <c r="B238" s="162">
        <v>215018</v>
      </c>
      <c r="C238" s="162">
        <v>113192</v>
      </c>
      <c r="D238" s="165">
        <v>52.643034536643441</v>
      </c>
      <c r="E238" s="162">
        <v>101826</v>
      </c>
      <c r="F238" s="165">
        <v>47.356965463356552</v>
      </c>
      <c r="G238" s="266">
        <v>27895</v>
      </c>
      <c r="H238" s="267">
        <v>12.97333246518896</v>
      </c>
      <c r="I238" s="266">
        <v>12229</v>
      </c>
      <c r="J238" s="267">
        <v>10.803767050674958</v>
      </c>
      <c r="K238" s="266">
        <v>15666</v>
      </c>
      <c r="L238" s="267">
        <v>15.385068646514643</v>
      </c>
      <c r="M238" s="162">
        <v>186531</v>
      </c>
      <c r="N238" s="165">
        <v>86.751341748132717</v>
      </c>
      <c r="O238" s="162">
        <v>100371</v>
      </c>
      <c r="P238" s="165">
        <v>88.67322778994982</v>
      </c>
      <c r="Q238" s="162">
        <v>86160</v>
      </c>
      <c r="R238" s="165">
        <v>84.61493135348536</v>
      </c>
      <c r="S238" s="24"/>
    </row>
    <row r="239" spans="1:19" ht="12.75" customHeight="1">
      <c r="A239" s="270" t="s">
        <v>146</v>
      </c>
      <c r="B239" s="271">
        <v>327715</v>
      </c>
      <c r="C239" s="271">
        <v>152770</v>
      </c>
      <c r="D239" s="272">
        <v>46.616724898158459</v>
      </c>
      <c r="E239" s="271">
        <v>174945</v>
      </c>
      <c r="F239" s="272">
        <v>53.383275101841541</v>
      </c>
      <c r="G239" s="273">
        <v>27841</v>
      </c>
      <c r="H239" s="274">
        <v>8.4954915093907815</v>
      </c>
      <c r="I239" s="273">
        <v>14236</v>
      </c>
      <c r="J239" s="274">
        <v>9.3185834915232046</v>
      </c>
      <c r="K239" s="273">
        <v>13605</v>
      </c>
      <c r="L239" s="274">
        <v>7.7767298293749469</v>
      </c>
      <c r="M239" s="271">
        <v>299034</v>
      </c>
      <c r="N239" s="272">
        <v>91.248188212318624</v>
      </c>
      <c r="O239" s="271">
        <v>138244</v>
      </c>
      <c r="P239" s="272">
        <v>90.491588662695548</v>
      </c>
      <c r="Q239" s="271">
        <v>160790</v>
      </c>
      <c r="R239" s="272">
        <v>91.908885649775641</v>
      </c>
      <c r="S239" s="24"/>
    </row>
    <row r="240" spans="1:19" ht="12.75" customHeight="1">
      <c r="A240" s="292" t="s">
        <v>343</v>
      </c>
      <c r="B240" s="293"/>
      <c r="C240" s="293"/>
      <c r="D240" s="293"/>
      <c r="E240" s="293"/>
      <c r="F240" s="293"/>
      <c r="G240" s="293"/>
      <c r="H240" s="293"/>
      <c r="I240" s="293"/>
      <c r="J240" s="293"/>
      <c r="K240" s="293"/>
      <c r="L240" s="293"/>
      <c r="M240" s="293"/>
      <c r="N240" s="293"/>
      <c r="O240" s="293"/>
      <c r="P240" s="293"/>
      <c r="Q240" s="293"/>
      <c r="R240" s="293"/>
    </row>
    <row r="241" spans="1:18" ht="12.75" customHeight="1">
      <c r="A241" s="32" t="s">
        <v>344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</row>
    <row r="242" spans="1:18" ht="12.75" customHeight="1">
      <c r="A242" s="61" t="s">
        <v>94</v>
      </c>
    </row>
    <row r="243" spans="1:18" ht="12.75" customHeight="1">
      <c r="A243" s="64" t="s">
        <v>182</v>
      </c>
      <c r="B243" s="64"/>
      <c r="C243" s="121"/>
      <c r="D243" s="121"/>
      <c r="E243" s="121"/>
      <c r="F243" s="115"/>
      <c r="G243" s="115"/>
      <c r="H243" s="115"/>
      <c r="I243" s="120"/>
      <c r="J243" s="120"/>
      <c r="K243" s="120"/>
      <c r="L243" s="120"/>
      <c r="M243" s="115"/>
      <c r="N243" s="115"/>
      <c r="O243" s="120"/>
      <c r="P243" s="120"/>
      <c r="Q243" s="120"/>
      <c r="R243" s="120"/>
    </row>
    <row r="244" spans="1:18" ht="12.75" customHeight="1">
      <c r="A244" s="125" t="s">
        <v>183</v>
      </c>
      <c r="B244" s="64"/>
      <c r="C244" s="121"/>
      <c r="D244" s="121"/>
      <c r="E244" s="115"/>
      <c r="F244" s="115"/>
      <c r="G244" s="115"/>
      <c r="H244" s="115"/>
      <c r="I244" s="120"/>
      <c r="J244" s="120"/>
      <c r="K244" s="120"/>
      <c r="L244" s="120"/>
      <c r="M244" s="115"/>
      <c r="N244" s="115"/>
      <c r="O244" s="120"/>
      <c r="P244" s="120"/>
      <c r="Q244" s="120"/>
      <c r="R244" s="120"/>
    </row>
    <row r="245" spans="1:18" ht="12.75" customHeight="1">
      <c r="A245" s="126" t="s">
        <v>184</v>
      </c>
      <c r="B245" s="64"/>
      <c r="C245" s="115"/>
      <c r="D245" s="115"/>
      <c r="E245" s="115"/>
      <c r="F245" s="115"/>
      <c r="G245" s="115"/>
      <c r="H245" s="115"/>
      <c r="I245" s="120"/>
      <c r="J245" s="120"/>
      <c r="K245" s="120"/>
      <c r="L245" s="120"/>
      <c r="M245" s="115"/>
      <c r="N245" s="115"/>
      <c r="O245" s="120"/>
      <c r="P245" s="120"/>
      <c r="Q245" s="120"/>
      <c r="R245" s="120"/>
    </row>
    <row r="246" spans="1:18" ht="12.75" customHeight="1">
      <c r="A246" s="122" t="s">
        <v>298</v>
      </c>
      <c r="B246" s="123"/>
      <c r="C246" s="123"/>
      <c r="D246" s="123"/>
      <c r="E246" s="124"/>
      <c r="F246" s="123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</row>
    <row r="247" spans="1:18" ht="12.75" customHeight="1">
      <c r="A247" s="122" t="s">
        <v>299</v>
      </c>
      <c r="B247" s="71"/>
      <c r="C247" s="71"/>
      <c r="D247" s="71"/>
      <c r="E247" s="70"/>
      <c r="F247" s="71"/>
      <c r="G247" s="71"/>
      <c r="H247" s="70"/>
      <c r="I247" s="71"/>
      <c r="J247" s="70"/>
      <c r="K247" s="124"/>
      <c r="L247" s="53"/>
      <c r="M247" s="53"/>
      <c r="N247" s="53"/>
      <c r="O247" s="53"/>
      <c r="P247" s="53"/>
      <c r="Q247" s="53"/>
      <c r="R247" s="53"/>
    </row>
    <row r="248" spans="1:18" ht="12.75" customHeight="1">
      <c r="A248" s="212" t="s">
        <v>391</v>
      </c>
      <c r="K248" s="123"/>
      <c r="L248" s="120"/>
      <c r="O248" s="123"/>
      <c r="P248" s="120"/>
    </row>
    <row r="249" spans="1:18" ht="12.75" customHeight="1">
      <c r="A249" s="209" t="s">
        <v>259</v>
      </c>
      <c r="K249" s="123"/>
      <c r="L249" s="120"/>
      <c r="O249" s="123"/>
      <c r="P249" s="120"/>
    </row>
  </sheetData>
  <mergeCells count="15">
    <mergeCell ref="A240:R240"/>
    <mergeCell ref="Q7:R7"/>
    <mergeCell ref="A5:A8"/>
    <mergeCell ref="B5:F6"/>
    <mergeCell ref="G5:R5"/>
    <mergeCell ref="G6:L6"/>
    <mergeCell ref="M6:R6"/>
    <mergeCell ref="B7:B8"/>
    <mergeCell ref="C7:D7"/>
    <mergeCell ref="E7:F7"/>
    <mergeCell ref="G7:H7"/>
    <mergeCell ref="I7:J7"/>
    <mergeCell ref="K7:L7"/>
    <mergeCell ref="M7:N7"/>
    <mergeCell ref="O7:P7"/>
  </mergeCells>
  <hyperlinks>
    <hyperlink ref="S2" location="Índice!A1" display="Índice" xr:uid="{00000000-0004-0000-0100-000000000000}"/>
    <hyperlink ref="B9" tooltip="CV%: 0.4; ERROR:   344 901; LI90%:   97 577 258; LS90%:   98 711 882" xr:uid="{C34447F0-7ABB-4514-AA00-E22967522CE6}"/>
    <hyperlink ref="B10" tooltip="CV%: 2.5; ERROR:   106 345; LI90%:  4 081 350; LS90%:  4 431 192" xr:uid="{93BEB90B-07BD-4A44-8650-BAC164BA6655}"/>
    <hyperlink ref="B11" tooltip="CV%: 1.1; ERROR:   227 589; LI90%:  19 497 412; LS90%:  20 246 114" xr:uid="{345C6A09-D4BB-4FC3-A5DD-4B83F10F5EE0}"/>
    <hyperlink ref="B12" tooltip="CV%: 1.0; ERROR:   191 894; LI90%:  18 784 382; LS90%:  19 415 656" xr:uid="{2812F3B0-4964-40EB-8E1D-8780CC981823}"/>
    <hyperlink ref="B13" tooltip="CV%: 1.1; ERROR:   189 018; LI90%:  16 993 659; LS90%:  17 615 471" xr:uid="{2C9A080C-5E20-4D6B-9730-A8D34E676BD1}"/>
    <hyperlink ref="B14" tooltip="CV%: 1.1; ERROR:   185 307; LI90%:  15 934 324; LS90%:  16 543 930" xr:uid="{2325D9F6-6E4C-4F52-8FAF-6B601A0D5E12}"/>
    <hyperlink ref="B15" tooltip="CV%: 1.0; ERROR:   204 428; LI90%:  20 516 619; LS90%:  21 189 127" xr:uid="{DF6A17B0-6A1F-4DF8-98DC-EEA0802B6838}"/>
    <hyperlink ref="B16" tooltip="CV%: 1.8; ERROR:   20 357; LI90%:   1 068 275; LS90%:   1 135 245" xr:uid="{31D3E839-0601-48DA-A39B-39ECA862C617}"/>
    <hyperlink ref="B17" tooltip="CV%: 13.3; ERROR:   8 583; LI90%:   50 284; LS90%:   78 520" xr:uid="{FC76063F-1855-4629-BD4C-5C4CAB27D956}"/>
    <hyperlink ref="B18" tooltip="CV%: 5.7; ERROR:   14 792; LI90%:   233 656; LS90%:   282 316" xr:uid="{444DF1C2-5338-4231-B6E0-64CB35FBBF09}"/>
    <hyperlink ref="B19" tooltip="CV%: 6.6; ERROR:   13 385; LI90%:   181 178; LS90%:   225 210" xr:uid="{83EA76BE-48A9-40F5-8B96-02F2130A8112}"/>
    <hyperlink ref="B20" tooltip="CV%: 6.2; ERROR:   11 291; LI90%:   163 311; LS90%:   200 455" xr:uid="{4C7DA731-50AF-4824-8C24-095E3E7B7194}"/>
    <hyperlink ref="B21" tooltip="CV%: 6.3; ERROR:   11 970; LI90%:   170 532; LS90%:   209 908" xr:uid="{CDC67531-42B4-4E8A-81A2-9DCE6AB864FE}"/>
    <hyperlink ref="B22" tooltip="CV%: 5.8; ERROR:   11 728; LI90%:   183 508; LS90%:   222 090" xr:uid="{8754293B-BC28-433E-9E6D-F7145A8C0388}"/>
    <hyperlink ref="B23" tooltip="CV%: 1.7; ERROR:   48 980; LI90%:   2 822 552; LS90%:   2 983 682" xr:uid="{598D7841-A917-4004-933A-E4F2DBF19592}"/>
    <hyperlink ref="B24" tooltip="CV%: 11.6; ERROR:   15 694; LI90%:   109 517; LS90%:   161 147" xr:uid="{4B8B7C3F-40A1-443A-9F94-6CDB90DEF211}"/>
    <hyperlink ref="B25" tooltip="CV%: 5.3; ERROR:   37 955; LI90%:   655 673; LS90%:   780 533" xr:uid="{A0D17D8F-66AE-45E3-B661-362A26923E21}"/>
    <hyperlink ref="B26" tooltip="CV%: 4.6; ERROR:   26 685; LI90%:   534 021; LS90%:   621 807" xr:uid="{333B02B0-2E8A-4926-852E-AE4683CEAFF1}"/>
    <hyperlink ref="B27" tooltip="CV%: 5.0; ERROR:   23 904; LI90%:   443 481; LS90%:   522 117" xr:uid="{1A1BF80C-7797-4FA8-949D-53584302993E}"/>
    <hyperlink ref="B28" tooltip="CV%: 5.4; ERROR:   23 727; LI90%:   399 052; LS90%:   477 108" xr:uid="{911A8546-0FA2-4667-9BB8-F857A71AEFC5}"/>
    <hyperlink ref="B29" tooltip="CV%: 4.8; ERROR:   23 638; LI90%:   451 402; LS90%:   529 166" xr:uid="{166FE54B-C1BE-418D-925E-5C24FC49CFA8}"/>
    <hyperlink ref="B30" tooltip="CV%: 1.5; ERROR:   10 343; LI90%:    684 801; LS90%:    718 827" xr:uid="{EF60B3AE-CE2D-4980-964A-81FB8BD6EEA6}"/>
    <hyperlink ref="B31" tooltip="CV%: 11.0; ERROR:   3 643; LI90%:   26 988; LS90%:   38 972" xr:uid="{18923805-2CE7-4FB7-8652-25970D0844BD}"/>
    <hyperlink ref="B32" tooltip="CV%: 4.9; ERROR:   7 270; LI90%:   137 476; LS90%:   161 390" xr:uid="{E64D2D9F-A308-441B-B007-4113EE6D6AC9}"/>
    <hyperlink ref="B33" tooltip="CV%: 4.5; ERROR:   6 744; LI90%:   140 051; LS90%:   162 237" xr:uid="{65F977EE-2E28-4A37-A1AE-22875DB00B96}"/>
    <hyperlink ref="B34" tooltip="CV%: 4.5; ERROR:   6 297; LI90%:   128 501; LS90%:   149 217" xr:uid="{5E7C4B92-1CC6-4D63-82F4-6DE2EB378888}"/>
    <hyperlink ref="B35" tooltip="CV%: 5.4; ERROR:   5 602; LI90%:   94 629; LS90%:   113 059" xr:uid="{C8E74A42-B53E-4862-BA87-49E24C1D9776}"/>
    <hyperlink ref="B36" tooltip="CV%: 5.1; ERROR:   6 114; LI90%:   110 851; LS90%:   130 965" xr:uid="{F2E64887-E4C7-4ECC-9F05-FECD584FDC58}"/>
    <hyperlink ref="B37" tooltip="CV%: 2.5; ERROR:   17 876; LI90%:    674 920; LS90%:    733 726" xr:uid="{7E78DBBA-A1AD-4254-B2DE-A2F07A5BBC8F}"/>
    <hyperlink ref="B38" tooltip="CV%: 12.3; ERROR:   3 562; LI90%:   23 158; LS90%:   34 876" xr:uid="{D39C45EF-165D-4F0C-8C0A-C82823A19B6A}"/>
    <hyperlink ref="B39" tooltip="CV%: 5.6; ERROR:   7 659; LI90%:   124 482; LS90%:   149 678" xr:uid="{3EF4562A-F6D0-49B3-AC9D-67C218E899E9}"/>
    <hyperlink ref="B40" tooltip="CV%: 5.8; ERROR:   8 370; LI90%:   130 624; LS90%:   158 158" xr:uid="{74D48156-CFFF-45F8-A411-DAA6432D186C}"/>
    <hyperlink ref="B41" tooltip="CV%: 5.5; ERROR:   7 293; LI90%:   120 755; LS90%:   144 747" xr:uid="{EE89EE62-7917-4C75-A22C-17F90A02BD7E}"/>
    <hyperlink ref="B42" tooltip="CV%: 6.3; ERROR:   7 187; LI90%:   102 463; LS90%:   126 107" xr:uid="{8881DF18-C88E-420A-B7C0-E4C08E078015}"/>
    <hyperlink ref="B43" tooltip="CV%: 4.8; ERROR:   7 029; LI90%:   134 016; LS90%:   157 140" xr:uid="{D88DC7BE-DDC2-47C5-9F1B-8802676205E7}"/>
    <hyperlink ref="B44" tooltip="CV%: 1.4; ERROR:   36 556; LI90%:   2 586 879; LS90%:   2 707 135" xr:uid="{D22193D6-9EB8-435C-86EB-46ABD0ED9F10}"/>
    <hyperlink ref="B45" tooltip="CV%: 12.4; ERROR:   12 233; LI90%:   78 339; LS90%:   118 583" xr:uid="{E6890D2F-B5FA-4298-B8A1-3BCACE605A15}"/>
    <hyperlink ref="B46" tooltip="CV%: 4.7; ERROR:   25 947; LI90%:   505 341; LS90%:   590 699" xr:uid="{9D7C522F-6F88-4118-BDED-3EB11EB98A6F}"/>
    <hyperlink ref="B47" tooltip="CV%: 4.3; ERROR:   22 508; LI90%:   491 115; LS90%:   565 161" xr:uid="{68456C53-BE82-4CC1-8AFD-955EF9590AF3}"/>
    <hyperlink ref="B48" tooltip="CV%: 5.1; ERROR:   24 019; LI90%:   435 652; LS90%:   514 668" xr:uid="{9A5ED672-8678-44C8-8747-0992361E1414}"/>
    <hyperlink ref="B49" tooltip="CV%: 5.1; ERROR:   24 729; LI90%:   447 957; LS90%:   529 309" xr:uid="{2A53CC02-DAF1-400F-BF1C-9B65D8B0CD9D}"/>
    <hyperlink ref="B50" tooltip="CV%: 4.9; ERROR:   24 710; LI90%:   460 186; LS90%:   541 474" xr:uid="{7949FF77-21AD-4ED2-802E-FDAA9DEE60D7}"/>
    <hyperlink ref="B51" tooltip="CV%: 1.2; ERROR:   6 890; LI90%:    566 523; LS90%:    589 187" xr:uid="{0C9B611C-4437-41BF-971A-F1CBF7CD36F9}"/>
    <hyperlink ref="B52" tooltip="CV%: 10.9; ERROR:   2 804; LI90%:   21 155; LS90%:   30 381" xr:uid="{D3DBACB7-19ED-4122-83B0-CC05CC814023}"/>
    <hyperlink ref="B53" tooltip="CV%: 4.6; ERROR:   5 199; LI90%:   104 757; LS90%:   121 859" xr:uid="{F82FF3A8-C3F2-4219-ABDC-FBE3256E130C}"/>
    <hyperlink ref="B54" tooltip="CV%: 4.4; ERROR:   4 851; LI90%:   103 350; LS90%:   119 308" xr:uid="{0B98C29D-9185-4978-A1B2-085C3F8A7DC7}"/>
    <hyperlink ref="B55" tooltip="CV%: 4.3; ERROR:   4 693; LI90%:   100 641; LS90%:   116 079" xr:uid="{87242426-7AD2-4388-8102-4B794B957D4E}"/>
    <hyperlink ref="B56" tooltip="CV%: 4.7; ERROR:   4 403; LI90%:   85 818; LS90%:   100 304" xr:uid="{695EA722-4CAB-4FAE-947A-43B1C6FB6055}"/>
    <hyperlink ref="B57" tooltip="CV%: 4.0; ERROR:   4 849; LI90%:   114 509; LS90%:   130 461" xr:uid="{B603BA0C-C789-406D-A72D-2461A86502E8}"/>
    <hyperlink ref="B58" tooltip="CV%: 1.8; ERROR:   69 560; LI90%:   3 814 606; LS90%:   4 043 438" xr:uid="{39BFD90F-3056-468A-9145-749A02ADCFD2}"/>
    <hyperlink ref="B59" tooltip="CV%: 9.7; ERROR:   15 120; LI90%:   130 235; LS90%:   179 975" xr:uid="{1BD327C3-7FD5-4C1B-9362-9A50CF575EF5}"/>
    <hyperlink ref="B60" tooltip="CV%: 4.6; ERROR:   36 207; LI90%:   732 766; LS90%:   851 878" xr:uid="{0D1983C6-AF1D-43DE-B58E-CE1F17511524}"/>
    <hyperlink ref="B61" tooltip="CV%: 4.0; ERROR:   33 350; LI90%:   773 243; LS90%:   882 955" xr:uid="{0CCC72B4-EBF6-486F-AD4A-CA52D9F68407}"/>
    <hyperlink ref="B62" tooltip="CV%: 4.4; ERROR:   33 813; LI90%:   710 768; LS90%:   822 004" xr:uid="{44FEF48C-522C-4BDB-B3DE-FD0FC08AE379}"/>
    <hyperlink ref="B63" tooltip="CV%: 4.8; ERROR:   29 058; LI90%:   553 566; LS90%:   649 158" xr:uid="{21FA5AEF-4EE3-46CD-937A-4E2AE018E4B2}"/>
    <hyperlink ref="B64" tooltip="CV%: 4.3; ERROR:   32 762; LI90%:   710 887; LS90%:   818 665" xr:uid="{4BD7D371-CF25-4829-944F-D3AFC0FEDDD8}"/>
    <hyperlink ref="B65" tooltip="CV%: 1.3; ERROR:   39 441; LI90%:   2 939 896; LS90%:   3 069 644" xr:uid="{3A2F0CCF-8D3A-4542-B0AE-E5F0887DF62C}"/>
    <hyperlink ref="B66" tooltip="CV%: 10.6; ERROR:   12 704; LI90%:   98 572; LS90%:   140 364" xr:uid="{11AD737E-6892-4114-936D-899907F539B5}"/>
    <hyperlink ref="B67" tooltip="CV%: 4.3; ERROR:   26 707; LI90%:   578 090; LS90%:   665 946" xr:uid="{5D8CD70C-2DC4-4015-8703-688252F858A3}"/>
    <hyperlink ref="B68" tooltip="CV%: 4.3; ERROR:   25 648; LI90%:   553 574; LS90%:   637 948" xr:uid="{BA93C099-FF59-4FF0-8446-9E225C2FB774}"/>
    <hyperlink ref="B69" tooltip="CV%: 4.4; ERROR:   22 294; LI90%:   467 300; LS90%:   540 642" xr:uid="{40A695C8-25CB-4EB0-BF6A-4568FDE0EB47}"/>
    <hyperlink ref="B70" tooltip="CV%: 4.2; ERROR:   23 524; LI90%:   523 203; LS90%:   600 591" xr:uid="{1637987A-80A2-428F-8C6F-17C2B79E4613}"/>
    <hyperlink ref="B71" tooltip="CV%: 4.1; ERROR:   24 631; LI90%:   554 736; LS90%:   635 764" xr:uid="{2D78EAEB-7E89-46EF-A7D3-C0ABFED27BA5}"/>
    <hyperlink ref="B72" tooltip="CV%: 1.0; ERROR:   76 123; LI90%:   7 570 090; LS90%:   7 820 514" xr:uid="{870B08D0-0B71-493F-A1FC-97DC62EFD466}"/>
    <hyperlink ref="B73" tooltip="CV%: 10.0; ERROR:   20 691; LI90%:   171 874; LS90%:   239 942" xr:uid="{24A68844-4E8E-4D06-A163-1B1530CC3906}"/>
    <hyperlink ref="B74" tooltip="CV%: 4.0; ERROR:   53 069; LI90%:  1 250 979; LS90%:  1 425 561" xr:uid="{9CE2E812-A759-4420-84F9-774C559659AA}"/>
    <hyperlink ref="B75" tooltip="CV%: 3.2; ERROR:   48 687; LI90%:  1 428 043; LS90%:  1 588 209" xr:uid="{FD9228B4-05BB-480C-981D-0C98B2F27433}"/>
    <hyperlink ref="B76" tooltip="CV%: 3.6; ERROR:   47 111; LI90%:  1 247 213; LS90%:  1 402 195" xr:uid="{DC66E168-1A34-4480-96FA-725CD6F3DA44}"/>
    <hyperlink ref="B77" tooltip="CV%: 3.6; ERROR:   46 750; LI90%:  1 226 332; LS90%:  1 380 126" xr:uid="{D6B58789-642D-4B1C-A688-B3A091DA73C4}"/>
    <hyperlink ref="B78" tooltip="CV%: 2.7; ERROR:   49 953; LI90%:  1 785 794; LS90%:  1 950 124" xr:uid="{0C4B8E89-90A5-4361-8A30-9C8012B100C2}"/>
    <hyperlink ref="B79" tooltip="CV%: 1.5; ERROR:   20 701; LI90%:   1 358 494; LS90%:   1 426 596" xr:uid="{9090A2B2-0E68-47A1-81F1-67E30FDED4B5}"/>
    <hyperlink ref="B80" tooltip="CV%: 10.9; ERROR:   6 855; LI90%:   51 772; LS90%:   74 324" xr:uid="{E4D9085B-E89B-4C2B-8227-ECD4CFB2C0D3}"/>
    <hyperlink ref="B81" tooltip="CV%: 4.4; ERROR:   13 619; LI90%:   283 732; LS90%:   328 536" xr:uid="{4F1BB542-55AC-47DB-B29B-96AAF4778246}"/>
    <hyperlink ref="B82" tooltip="CV%: 4.4; ERROR:   12 120; LI90%:   254 728; LS90%:   294 598" xr:uid="{AF66E7DB-417D-449E-A360-BE4EC40B1594}"/>
    <hyperlink ref="B83" tooltip="CV%: 4.7; ERROR:   10 453; LI90%:   204 617; LS90%:   239 003" xr:uid="{B7DB6954-FA3F-4B8F-B311-ECF0BE05054B}"/>
    <hyperlink ref="B84" tooltip="CV%: 5.6; ERROR:   12 149; LI90%:   196 244; LS90%:   236 210" xr:uid="{23338AA6-F690-44D6-9704-89981D244186}"/>
    <hyperlink ref="B85" tooltip="CV%: 4.2; ERROR:   12 672; LI90%:   282 126; LS90%:   323 812" xr:uid="{40A5F4A7-4E16-44B9-B2F2-C170B3FB9318}"/>
    <hyperlink ref="B86" tooltip="CV%: 1.9; ERROR:   88 284; LI90%:   4 587 546; LS90%:   4 877 974" xr:uid="{F074E744-610F-4897-A91A-3A1F1E2C2350}"/>
    <hyperlink ref="B87" tooltip="CV%: 11.1; ERROR:   30 915; LI90%:   228 125; LS90%:   329 825" xr:uid="{24FB0B11-A349-4A24-B8E9-9F641510970E}"/>
    <hyperlink ref="B88" tooltip="CV%: 5.7; ERROR:   56 797; LI90%:   906 715; LS90%:  1 093 561" xr:uid="{9AFB2D07-8612-4CCF-AC4E-C1AFBD375C92}"/>
    <hyperlink ref="B89" tooltip="CV%: 4.9; ERROR:   44 903; LI90%:   848 589; LS90%:   996 307" xr:uid="{71BF187C-11A7-4330-AA57-5126C763FF10}"/>
    <hyperlink ref="B90" tooltip="CV%: 5.4; ERROR:   45 759; LI90%:   773 007; LS90%:   923 539" xr:uid="{C46891C5-3F1C-4710-81DB-26883119909D}"/>
    <hyperlink ref="B91" tooltip="CV%: 5.6; ERROR:   38 989; LI90%:   633 051; LS90%:   761 313" xr:uid="{1A195102-7830-4B2D-8707-D21B937647DC}"/>
    <hyperlink ref="B92" tooltip="CV%: 5.2; ERROR:   50 202; LI90%:   881 768; LS90%:  1 046 918" xr:uid="{4417B3C1-1C7E-4B25-86F0-379B821C9B85}"/>
    <hyperlink ref="B93" tooltip="CV%: 2.0; ERROR:   50 105; LI90%:   2 388 841; LS90%:   2 553 673" xr:uid="{E73ED757-0F22-4AB9-B846-15E4E49E72F5}"/>
    <hyperlink ref="B94" tooltip="CV%: 12.1; ERROR:   13 141; LI90%:   87 387; LS90%:   130 617" xr:uid="{26319443-2C6F-4CDB-980A-A5F717F274EE}"/>
    <hyperlink ref="B95" tooltip="CV%: 4.8; ERROR:   23 298; LI90%:   443 702; LS90%:   520 344" xr:uid="{6039FA25-4C22-4CEE-87A3-9F48FB727DFA}"/>
    <hyperlink ref="B96" tooltip="CV%: 5.3; ERROR:   24 890; LI90%:   428 552; LS90%:   510 432" xr:uid="{0DF96D62-B674-4E50-9DD0-CD5F52B261D7}"/>
    <hyperlink ref="B97" tooltip="CV%: 5.5; ERROR:   21 901; LI90%:   364 801; LS90%:   436 847" xr:uid="{7B076DAB-6C94-450B-A6E0-18867A1CBE2F}"/>
    <hyperlink ref="B98" tooltip="CV%: 5.4; ERROR:   22 418; LI90%:   377 618; LS90%:   451 366" xr:uid="{E8EA78F1-6949-4FF8-9F1E-79ABC247729B}"/>
    <hyperlink ref="B99" tooltip="CV%: 4.6; ERROR:   26 892; LI90%:   545 060; LS90%:   633 526" xr:uid="{9D626872-EAF3-4301-9C9E-2505BCAE265B}"/>
    <hyperlink ref="B100" tooltip="CV%: 1.6; ERROR:   37 502; LI90%:   2 345 293; LS90%:   2 468 663" xr:uid="{F6B79BE0-9D91-47BD-B7BA-7405AA9632B8}"/>
    <hyperlink ref="B101" tooltip="CV%: 13.0; ERROR:   12 590; LI90%:   76 508; LS90%:   117 926" xr:uid="{FD1DFC88-9907-4276-8EF3-12B75C435A80}"/>
    <hyperlink ref="B102" tooltip="CV%: 5.3; ERROR:   24 460; LI90%:   420 194; LS90%:   500 660" xr:uid="{2CFBDF4F-2724-479F-8670-BC97CC5C61EF}"/>
    <hyperlink ref="B103" tooltip="CV%: 5.2; ERROR:   22 832; LI90%:   405 633; LS90%:   480 743" xr:uid="{372A7DE4-3453-4735-8298-CAF50B6D66CE}"/>
    <hyperlink ref="B104" tooltip="CV%: 5.0; ERROR:   24 434; LI90%:   452 383; LS90%:   532 763" xr:uid="{73E460EF-8488-417B-AB52-388D9C8FBD2B}"/>
    <hyperlink ref="B105" tooltip="CV%: 5.2; ERROR:   20 978; LI90%:   368 038; LS90%:   437 050" xr:uid="{BA3211FD-430B-433E-8912-E7398EA7101D}"/>
    <hyperlink ref="B106" tooltip="CV%: 4.6; ERROR:   23 473; LI90%:   470 030; LS90%:   547 250" xr:uid="{45601429-0DC5-470B-BEA7-04D811C044D5}"/>
    <hyperlink ref="B107" tooltip="CV%: 1.6; ERROR:   105 255; LI90%:   6 304 072; LS90%:   6 650 330" xr:uid="{C8A3F149-962D-42E4-9A68-530F23D8A41E}"/>
    <hyperlink ref="B108" tooltip="CV%: 12.6; ERROR:   32 828; LI90%:   206 413; LS90%:   314 409" xr:uid="{A668A627-8701-4037-9092-1F358A7B4CDA}"/>
    <hyperlink ref="B109" tooltip="CV%: 5.6; ERROR:   72 603; LI90%:  1 188 469; LS90%:  1 427 311" xr:uid="{7D0E453C-464A-4246-854A-9B668BB26D5E}"/>
    <hyperlink ref="B110" tooltip="CV%: 4.4; ERROR:   56 296; LI90%:  1 180 288; LS90%:  1 365 486" xr:uid="{372B625A-BD8E-4422-BCAB-D05E593743DF}"/>
    <hyperlink ref="B111" tooltip="CV%: 5.1; ERROR:   60 517; LI90%:  1 090 982; LS90%:  1 290 064" xr:uid="{C2BAFDFC-D806-4ABD-A6B6-7FEA2971E961}"/>
    <hyperlink ref="B112" tooltip="CV%: 5.7; ERROR:   55 877; LI90%:   885 540; LS90%:  1 069 358" xr:uid="{9AD142E9-9ED9-4A85-9622-D2DDB47A0E28}"/>
    <hyperlink ref="B113" tooltip="CV%: 4.5; ERROR:   64 825; LI90%:  1 333 666; LS90%:  1 546 920" xr:uid="{3B79FADB-71E3-4A66-A3DA-10BE90FE2A35}"/>
    <hyperlink ref="B114" tooltip="CV%: 1.6; ERROR:   217 793; LI90%:   13 550 619; LS90%:   14 267 095" xr:uid="{160A6BBC-DACB-4899-A29A-5773E35CBAA2}"/>
    <hyperlink ref="B115" tooltip="CV%: 9.7; ERROR:   66 035; LI90%:   571 731; LS90%:   788 967" xr:uid="{870140FF-B033-4898-875B-B9F824ACA818}"/>
    <hyperlink ref="B116" tooltip="CV%: 5.1; ERROR:   146 359; LI90%:  2 640 510; LS90%:  3 121 988" xr:uid="{47F945D2-5A18-4CE8-ACAA-BCB9FFE48358}"/>
    <hyperlink ref="B117" tooltip="CV%: 4.5; ERROR:   115 140; LI90%:  2 372 071; LS90%:  2 750 847" xr:uid="{66556F91-DEA3-4F79-A41E-75ED1DFD69E5}"/>
    <hyperlink ref="B118" tooltip="CV%: 4.9; ERROR:   115 439; LI90%:  2 176 359; LS90%:  2 556 119" xr:uid="{F657E45A-F3A6-4861-B4AF-6E4CEF2FA203}"/>
    <hyperlink ref="B119" tooltip="CV%: 4.9; ERROR:   115 815; LI90%:  2 187 929; LS90%:  2 568 927" xr:uid="{A69A39AC-5F13-4C53-BF59-E801A4F2427B}"/>
    <hyperlink ref="B120" tooltip="CV%: 4.2; ERROR:   126 604; LI90%:  2 792 016; LS90%:  3 208 506" xr:uid="{6519A0D9-B0D1-47EE-B350-BBFE52EE8816}"/>
    <hyperlink ref="B121" tooltip="CV%: 1.6; ERROR:   56 478; LI90%:   3 421 831; LS90%:   3 607 625" xr:uid="{4C8C951B-365C-43AF-9A6C-F1EA4B101D10}"/>
    <hyperlink ref="B122" tooltip="CV%: 9.7; ERROR:   16 178; LI90%:   139 488; LS90%:   192 708" xr:uid="{4E7E6C4F-08D7-4CF0-9489-DBE0C7071E29}"/>
    <hyperlink ref="B123" tooltip="CV%: 4.1; ERROR:   28 553; LI90%:   646 405; LS90%:   740 335" xr:uid="{2BB0C6AC-F8B1-487D-BBA9-3F3A2DCBC185}"/>
    <hyperlink ref="B124" tooltip="CV%: 4.2; ERROR:   31 838; LI90%:   704 405; LS90%:   809 141" xr:uid="{E09A2283-DFCC-4D09-AEEC-567690836F23}"/>
    <hyperlink ref="B125" tooltip="CV%: 4.8; ERROR:   28 483; LI90%:   543 791; LS90%:   637 493" xr:uid="{C243E238-3AF0-40C2-A613-F77EC6A45BB1}"/>
    <hyperlink ref="B126" tooltip="CV%: 4.9; ERROR:   27 870; LI90%:   522 653; LS90%:   614 337" xr:uid="{231D4480-0BC2-43A0-B2BE-154DF87209D6}"/>
    <hyperlink ref="B127" tooltip="CV%: 3.8; ERROR:   27 588; LI90%:   683 315; LS90%:   774 073" xr:uid="{A39B7473-BA21-440B-B226-FCA0651766F8}"/>
    <hyperlink ref="B128" tooltip="CV%: 1.6; ERROR:   25 103; LI90%:   1 481 564; LS90%:   1 564 146" xr:uid="{37BBC25D-F646-458F-83FB-25274D78703F}"/>
    <hyperlink ref="B129" tooltip="CV%: 15.3; ERROR:   5 645; LI90%:   27 701; LS90%:   46 273" xr:uid="{E149B28C-77F4-43CE-8EC4-CFD70C5EF754}"/>
    <hyperlink ref="B130" tooltip="CV%: 5.4; ERROR:   15 360; LI90%:   259 591; LS90%:   310 121" xr:uid="{AA9C5810-8133-465D-BDBE-C32BCBD5AF89}"/>
    <hyperlink ref="B131" tooltip="CV%: 4.7; ERROR:   12 550; LI90%:   247 771; LS90%:   289 059" xr:uid="{06844DA8-29B9-4792-A8AC-149D0B763B07}"/>
    <hyperlink ref="B132" tooltip="CV%: 4.9; ERROR:   13 374; LI90%:   249 744; LS90%:   293 740" xr:uid="{4F24DDA9-A315-4E7B-9A5A-F9460DC75516}"/>
    <hyperlink ref="B133" tooltip="CV%: 4.4; ERROR:   11 668; LI90%:   249 007; LS90%:   287 393" xr:uid="{EACBB9DA-9F65-46A4-AF4F-37705CC340C8}"/>
    <hyperlink ref="B134" tooltip="CV%: 3.6; ERROR:   13 972; LI90%:   361 558; LS90%:   407 522" xr:uid="{5DC582B0-FBD1-4DE5-B866-29BD1C462CA0}"/>
    <hyperlink ref="B135" tooltip="CV%: 1.9; ERROR:   18 286; LI90%:    911 143; LS90%:    971 301" xr:uid="{18DDE0B7-EFE0-4413-A3D2-9FB21A4E294F}"/>
    <hyperlink ref="B136" tooltip="CV%: 12.5; ERROR:   5 593; LI90%:   35 436; LS90%:   53 836" xr:uid="{F163A681-21D5-45E1-BAAB-9B8FC942AE90}"/>
    <hyperlink ref="B137" tooltip="CV%: 5.9; ERROR:   11 670; LI90%:   178 419; LS90%:   216 809" xr:uid="{B7051EF4-9F0C-44B0-A646-C2AD7A369E67}"/>
    <hyperlink ref="B138" tooltip="CV%: 5.8; ERROR:   10 086; LI90%:   158 687; LS90%:   191 865" xr:uid="{25FCEFA4-63CF-455B-8049-82AC0DA90152}"/>
    <hyperlink ref="B139" tooltip="CV%: 5.8; ERROR:   8 965; LI90%:   139 655; LS90%:   169 147" xr:uid="{C732C916-8D61-46CB-B87D-3BBF19C1A9F8}"/>
    <hyperlink ref="B140" tooltip="CV%: 6.1; ERROR:   9 293; LI90%:   136 266; LS90%:   166 838" xr:uid="{C64B648F-0D26-49C7-BC17-C3AC5488BAA9}"/>
    <hyperlink ref="B141" tooltip="CV%: 4.6; ERROR:   9 967; LI90%:   201 045; LS90%:   233 833" xr:uid="{78167BBA-CDA4-4D4D-B083-E75C9CC3EFE0}"/>
    <hyperlink ref="B142" tooltip="CV%: 1.4; ERROR:   64 037; LI90%:   4 556 807; LS90%:   4 767 471" xr:uid="{786E4190-FC8B-44B1-B948-4A2904CA45B4}"/>
    <hyperlink ref="B143" tooltip="CV%: 10.6; ERROR:   23 694; LI90%:   184 184; LS90%:   262 130" xr:uid="{D2C081C9-C231-47CE-9D2E-DF413A4A7FFF}"/>
    <hyperlink ref="B144" tooltip="CV%: 4.7; ERROR:   48 790; LI90%:   967 728; LS90%:  1 128 234" xr:uid="{DBA3EB09-227D-4D28-89B9-F7D1CAAA5070}"/>
    <hyperlink ref="B145" tooltip="CV%: 5.3; ERROR:   50 600; LI90%:   875 783; LS90%:  1 042 241" xr:uid="{799F8E0B-CCA3-46E7-9D68-D61C850DB820}"/>
    <hyperlink ref="B146" tooltip="CV%: 5.0; ERROR:   42 363; LI90%:   783 984; LS90%:   923 346" xr:uid="{FA8EFA6B-F75C-41F4-AE60-D564A02603DC}"/>
    <hyperlink ref="B147" tooltip="CV%: 6.1; ERROR:   44 857; LI90%:   664 368; LS90%:   811 936" xr:uid="{0F339DDB-8721-43A5-B1B2-40B201BFC0ED}"/>
    <hyperlink ref="B148" tooltip="CV%: 5.1; ERROR:   42 700; LI90%:   763 531; LS90%:   904 001" xr:uid="{B17EB2F1-E7D8-4881-82D0-E642187CC382}"/>
    <hyperlink ref="B149" tooltip="CV%: 1.6; ERROR:   46 078; LI90%:   2 879 966; LS90%:   3 031 548" xr:uid="{DB5BAB1E-831B-4DB8-BF10-E3252B86A280}"/>
    <hyperlink ref="B150" tooltip="CV%: 12.5; ERROR:   12 992; LI90%:   82 176; LS90%:   124 916" xr:uid="{5E1692F5-8B1F-443C-8FD3-7407E752C152}"/>
    <hyperlink ref="B151" tooltip="CV%: 5.2; ERROR:   27 447; LI90%:   480 971; LS90%:   571 265" xr:uid="{059438E4-9515-4276-93F0-ABDF696271E7}"/>
    <hyperlink ref="B152" tooltip="CV%: 4.8; ERROR:   30 346; LI90%:   577 519; LS90%:   677 349" xr:uid="{137A0769-6765-4856-A9AD-617A6B694226}"/>
    <hyperlink ref="B153" tooltip="CV%: 4.9; ERROR:   25 414; LI90%:   474 571; LS90%:   558 175" xr:uid="{2E77388C-D8AE-4129-8D1C-78FE753E5B87}"/>
    <hyperlink ref="B154" tooltip="CV%: 5.6; ERROR:   27 839; LI90%:   455 412; LS90%:   546 996" xr:uid="{3CE2F886-31E9-4767-9AC0-D792D0787134}"/>
    <hyperlink ref="B155" tooltip="CV%: 4.1; ERROR:   27 107; LI90%:   622 688; LS90%:   711 862" xr:uid="{2D13E2A2-E575-4CA6-8B3C-A30DAEC3AAC1}"/>
    <hyperlink ref="B156" tooltip="CV%: 1.5; ERROR:   71 119; LI90%:   4 735 547; LS90%:   4 969 507" xr:uid="{55543814-CD89-4EF7-9476-58EB04F9FBD5}"/>
    <hyperlink ref="B157" tooltip="CV%: 8.6; ERROR:   22 718; LI90%:   225 482; LS90%:   300 218" xr:uid="{82C9035F-4352-4D74-AADF-F2A1B1B5DD6E}"/>
    <hyperlink ref="B158" tooltip="CV%: 4.7; ERROR:   48 838; LI90%:   961 588; LS90%:  1 122 250" xr:uid="{30B51AF4-342E-41F1-91F0-9986F2FF3E32}"/>
    <hyperlink ref="B159" tooltip="CV%: 4.0; ERROR:   37 921; LI90%:   875 128; LS90%:   999 878" xr:uid="{A2A532C8-ABBB-46D1-89E0-DDBCEDC3DF73}"/>
    <hyperlink ref="B160" tooltip="CV%: 4.3; ERROR:   34 555; LI90%:   745 379; LS90%:   859 055" xr:uid="{9AAEA931-71B0-45B9-8F84-7D20E17CF0A3}"/>
    <hyperlink ref="B161" tooltip="CV%: 4.9; ERROR:   36 240; LI90%:   673 587; LS90%:   792 807" xr:uid="{24FB876D-F395-4E12-B5B7-347D99B89F90}"/>
    <hyperlink ref="B162" tooltip="CV%: 4.0; ERROR:   42 765; LI90%:   991 835; LS90%:  1 132 521" xr:uid="{80DCC391-3A90-477F-9B91-06CBBDD4D4ED}"/>
    <hyperlink ref="B163" tooltip="CV%: 1.9; ERROR:   35 615; LI90%:   1 849 080; LS90%:   1 966 242" xr:uid="{0E8C4E94-F23F-4E84-9D4C-2C7DDDFD2F89}"/>
    <hyperlink ref="B164" tooltip="CV%: 11.7; ERROR:   8 937; LI90%:   61 749; LS90%:   91 149" xr:uid="{7FC75BB2-D0D8-4350-A582-B6E8E8F211A0}"/>
    <hyperlink ref="B165" tooltip="CV%: 4.7; ERROR:   19 554; LI90%:   384 505; LS90%:   448 831" xr:uid="{FA1652F0-92E4-4AAA-926E-08D0757A4DFB}"/>
    <hyperlink ref="B166" tooltip="CV%: 4.4; ERROR:   18 334; LI90%:   388 168; LS90%:   448 482" xr:uid="{0A53B7BA-F32B-455C-9603-E286A20F7C89}"/>
    <hyperlink ref="B167" tooltip="CV%: 5.1; ERROR:   17 486; LI90%:   313 310; LS90%:   370 834" xr:uid="{1697E601-8385-443E-8C48-AB5F48D73418}"/>
    <hyperlink ref="B168" tooltip="CV%: 5.3; ERROR:   15 775; LI90%:   269 730; LS90%:   321 624" xr:uid="{3F5449DE-662D-4250-9039-6CC5309BC80A}"/>
    <hyperlink ref="B169" tooltip="CV%: 5.4; ERROR:   18 553; LI90%:   312 018; LS90%:   373 052" xr:uid="{33A6CEDF-1A1C-4F09-883B-765B6D2CEE25}"/>
    <hyperlink ref="B170" tooltip="CV%: 1.8; ERROR:   26 486; LI90%:   1 453 409; LS90%:   1 540 541" xr:uid="{4339E901-BD2F-484A-BFA6-DB5F85E81602}"/>
    <hyperlink ref="B171" tooltip="CV%: 14.2; ERROR:   6 739; LI90%:   36 328; LS90%:   58 498" xr:uid="{7F22A532-2700-4CC2-A997-5918F13245C0}"/>
    <hyperlink ref="B172" tooltip="CV%: 5.4; ERROR:   17 744; LI90%:   298 050; LS90%:   356 422" xr:uid="{0CFCA0F2-9F94-4F05-9DB0-C143ED967FD1}"/>
    <hyperlink ref="B173" tooltip="CV%: 3.9; ERROR:   14 283; LI90%:   338 373; LS90%:   385 359" xr:uid="{8A00F942-B81D-4FB5-83F5-771A6B84E548}"/>
    <hyperlink ref="B174" tooltip="CV%: 4.7; ERROR:   14 394; LI90%:   284 193; LS90%:   331 547" xr:uid="{5C8006A0-0A85-49DF-8DC4-5A9C9DE7BAFD}"/>
    <hyperlink ref="B175" tooltip="CV%: 5.8; ERROR:   13 487; LI90%:   211 747; LS90%:   256 117" xr:uid="{DADC281D-5A0D-44A0-B44C-9418EC431FA3}"/>
    <hyperlink ref="B176" tooltip="CV%: 6.4; ERROR:   13 749; LI90%:   191 339; LS90%:   236 569" xr:uid="{370B481B-1751-49F6-9100-8279D2AA195E}"/>
    <hyperlink ref="B177" tooltip="CV%: 2.0; ERROR:   43 863; LI90%:   2 132 822; LS90%:   2 277 118" xr:uid="{B425A04C-3245-4D2F-BBDB-1B7D8143BE32}"/>
    <hyperlink ref="B178" tooltip="CV%: 13.4; ERROR:   12 727; LI90%:   73 968; LS90%:   115 838" xr:uid="{C88EE415-9015-4542-AA75-24A7B9216CAE}"/>
    <hyperlink ref="B179" tooltip="CV%: 6.1; ERROR:   26 687; LI90%:   395 644; LS90%:   483 436" xr:uid="{CBAAFA08-FC1E-4D75-85BE-1C88560AD44B}"/>
    <hyperlink ref="B180" tooltip="CV%: 5.8; ERROR:   25 181; LI90%:   389 096; LS90%:   471 936" xr:uid="{6983B34A-8E9C-4899-9826-A4E53DA96B8A}"/>
    <hyperlink ref="B181" tooltip="CV%: 6.5; ERROR:   24 586; LI90%:   335 660; LS90%:   416 540" xr:uid="{47CD7628-4A9A-4075-B5ED-E5B8A499C667}"/>
    <hyperlink ref="B182" tooltip="CV%: 6.4; ERROR:   22 654; LI90%:   315 666; LS90%:   390 192" xr:uid="{CA4AC9AC-0859-448B-8A27-EC51881F7626}"/>
    <hyperlink ref="B183" tooltip="CV%: 5.0; ERROR:   25 214; LI90%:   462 190; LS90%:   545 138" xr:uid="{8400329B-E694-4C8B-BB99-E1C9631A11B5}"/>
    <hyperlink ref="B184" tooltip="CV%: 1.3; ERROR:   29 246; LI90%:   2 245 837; LS90%:   2 342 047" xr:uid="{68A144A0-97AA-4910-9E5B-27A4975EB164}"/>
    <hyperlink ref="B185" tooltip="CV%: 9.4; ERROR:   10 566; LI90%:   94 503; LS90%:   129 261" xr:uid="{A3D944AE-258C-42FE-8877-254955682A17}"/>
    <hyperlink ref="B186" tooltip="CV%: 4.4; ERROR:   20 869; LI90%:   439 446; LS90%:   508 100" xr:uid="{B52D7943-FC2C-4567-91BC-411996B53CE3}"/>
    <hyperlink ref="B187" tooltip="CV%: 4.1; ERROR:   15 814; LI90%:   358 189; LS90%:   410 213" xr:uid="{BBEE2398-5CA7-4C10-9CCE-2E5801F0E84E}"/>
    <hyperlink ref="B188" tooltip="CV%: 4.3; ERROR:   16 180; LI90%:   349 286; LS90%:   402 512" xr:uid="{8E93D66A-2AA0-40B2-9B93-C96D3CE83036}"/>
    <hyperlink ref="B189" tooltip="CV%: 4.4; ERROR:   17 893; LI90%:   381 336; LS90%:   440 198" xr:uid="{1A926CEF-5F71-4EE2-B1D0-D64FA5ECC1F9}"/>
    <hyperlink ref="B190" tooltip="CV%: 4.0; ERROR:   20 519; LI90%:   484 664; LS90%:   552 166" xr:uid="{3E3E08B1-CDE1-4D0B-ACCE-4F025561DB45}"/>
    <hyperlink ref="B191" tooltip="CV%: 2.0; ERROR:   45 007; LI90%:   2 214 579; LS90%:   2 362 639" xr:uid="{C1612D8C-1777-4971-BF18-0CB6348C2526}"/>
    <hyperlink ref="B192" tooltip="CV%: 15.0; ERROR:   15 411; LI90%:   77 654; LS90%:   128 350" xr:uid="{05EFB10E-35E6-48E7-AD80-ED5048EE49AE}"/>
    <hyperlink ref="B193" tooltip="CV%: 6.7; ERROR:   29 333; LI90%:   392 470; LS90%:   488 968" xr:uid="{232C26A4-B526-48FC-9F94-06368F5837AF}"/>
    <hyperlink ref="B194" tooltip="CV%: 5.3; ERROR:   22 476; LI90%:   386 701; LS90%:   460 639" xr:uid="{1486CFB2-87F4-4BE7-9CC3-18A5E279BC5D}"/>
    <hyperlink ref="B195" tooltip="CV%: 6.7; ERROR:   26 475; LI90%:   353 210; LS90%:   440 304" xr:uid="{3A5951B3-DA14-4045-9EFC-7970C62B0BC8}"/>
    <hyperlink ref="B196" tooltip="CV%: 6.0; ERROR:   24 034; LI90%:   362 827; LS90%:   441 891" xr:uid="{92FDA092-B7F9-4255-94B3-CA4DB2EE524E}"/>
    <hyperlink ref="B197" tooltip="CV%: 5.7; ERROR:   29 146; LI90%:   464 648; LS90%:   560 530" xr:uid="{C43C0617-F782-49D5-8D14-A6AC616A608B}"/>
    <hyperlink ref="B198" tooltip="CV%: 1.6; ERROR:   29 354; LI90%:   1 840 275; LS90%:   1 936 843" xr:uid="{8B8C2993-AD63-4C5A-A72F-B346DD86A7CF}"/>
    <hyperlink ref="B199" tooltip="CV%: 11.3; ERROR:   9 473; LI90%:   68 175; LS90%:   99 339" xr:uid="{55194BCC-7478-4F46-BCF4-4D8197112604}"/>
    <hyperlink ref="B200" tooltip="CV%: 4.9; ERROR:   20 025; LI90%:   374 601; LS90%:   440 477" xr:uid="{F2BB89CE-059D-46E6-B272-8879972CE76C}"/>
    <hyperlink ref="B201" tooltip="CV%: 4.2; ERROR:   15 425; LI90%:   339 473; LS90%:   390 217" xr:uid="{7AED5BA2-715A-425B-AA43-7AE564155469}"/>
    <hyperlink ref="B202" tooltip="CV%: 4.8; ERROR:   17 349; LI90%:   332 050; LS90%:   389 124" xr:uid="{0ADAAD5F-4ACD-4F87-9D64-2B92D7BC482A}"/>
    <hyperlink ref="B203" tooltip="CV%: 5.1; ERROR:   15 881; LI90%:   287 993; LS90%:   340 239" xr:uid="{C1DF9F75-BFDE-4456-8BAE-578DEABF0E5B}"/>
    <hyperlink ref="B204" tooltip="CV%: 4.9; ERROR:   17 250; LI90%:   326 541; LS90%:   383 287" xr:uid="{E856B99A-1720-48EB-83F1-8C3F604C5720}"/>
    <hyperlink ref="B205" tooltip="CV%: 1.2; ERROR:   31 650; LI90%:   2 639 118; LS90%:   2 743 238" xr:uid="{DF467FA3-CF93-4734-90E3-47A23F4CABC3}"/>
    <hyperlink ref="B206" tooltip="CV%: 9.7; ERROR:   10 750; LI90%:   92 837; LS90%:   128 203" xr:uid="{6A9ECEBC-1E4B-465C-A41E-7964CC7D6105}"/>
    <hyperlink ref="B207" tooltip="CV%: 4.1; ERROR:   22 938; LI90%:   518 751; LS90%:   594 211" xr:uid="{E45DCFA7-F086-40D1-9299-DB17F275A073}"/>
    <hyperlink ref="B208" tooltip="CV%: 3.8; ERROR:   19 321; LI90%:   481 661; LS90%:   545 221" xr:uid="{6A83278C-3089-4211-AC9D-0F653770F098}"/>
    <hyperlink ref="B209" tooltip="CV%: 4.1; ERROR:   19 265; LI90%:   442 275; LS90%:   505 653" xr:uid="{22E8D258-BD54-463B-89C5-517697B89B36}"/>
    <hyperlink ref="B210" tooltip="CV%: 4.1; ERROR:   18 244; LI90%:   416 638; LS90%:   476 656" xr:uid="{2E499799-1381-4846-8841-03FA78050851}"/>
    <hyperlink ref="B211" tooltip="CV%: 3.7; ERROR:   21 116; LI90%:   543 350; LS90%:   612 816" xr:uid="{EE1EAE8C-B123-4523-8D65-6D55DD24A272}"/>
    <hyperlink ref="B212" tooltip="CV%: 1.5; ERROR:   15 358; LI90%:   1 020 261; LS90%:   1 070 785" xr:uid="{B2531511-37A7-43DD-8D4C-CEAA6A882C1C}"/>
    <hyperlink ref="B213" tooltip="CV%: 12.2; ERROR:   6 175; LI90%:   40 518; LS90%:   60 830" xr:uid="{154AA9BD-B830-4DB7-9F12-6BF3610CCC57}"/>
    <hyperlink ref="B214" tooltip="CV%: 5.1; ERROR:   12 599; LI90%:   225 506; LS90%:   266 952" xr:uid="{6D9FEBC4-3038-4E2B-AF7D-8B5A13941799}"/>
    <hyperlink ref="B215" tooltip="CV%: 4.4; ERROR:   8 768; LI90%:   185 627; LS90%:   214 469" xr:uid="{C55AFC4D-1B8A-4FEE-88FB-DA8DBEFC4FD1}"/>
    <hyperlink ref="B216" tooltip="CV%: 5.6; ERROR:   10 321; LI90%:   166 708; LS90%:   200 660" xr:uid="{F68796BE-2C10-4D27-83F8-BB962C6B8E59}"/>
    <hyperlink ref="B217" tooltip="CV%: 5.8; ERROR:   9 692; LI90%:   150 834; LS90%:   182 718" xr:uid="{3336BEF9-F46B-41D1-93D8-E78C18ABB719}"/>
    <hyperlink ref="B218" tooltip="CV%: 4.8; ERROR:   9 315; LI90%:   179 866; LS90%:   210 508" xr:uid="{1FB35FF5-0495-4963-A877-1B873ADEE6A8}"/>
    <hyperlink ref="B219" tooltip="CV%: 1.3; ERROR:   78 333; LI90%:   5 991 072; LS90%:   6 248 766" xr:uid="{27655087-B859-4D24-818A-6670BCC29392}"/>
    <hyperlink ref="B220" tooltip="CV%: 10.3; ERROR:   25 201; LI90%:   203 474; LS90%:   286 380" xr:uid="{FD885F9C-520B-4598-A6B6-F3F00538C4DF}"/>
    <hyperlink ref="B221" tooltip="CV%: 4.5; ERROR:   47 348; LI90%:   974 146; LS90%:  1 129 906" xr:uid="{A7B1D994-7BA6-436B-A620-1C94F1286F2F}"/>
    <hyperlink ref="B222" tooltip="CV%: 4.2; ERROR:   46 869; LI90%:  1 045 914; LS90%:  1 200 098" xr:uid="{93DD5616-4FC3-436B-8A33-31FF98EEFAC0}"/>
    <hyperlink ref="B223" tooltip="CV%: 4.2; ERROR:   46 785; LI90%:  1 034 000; LS90%:  1 187 910" xr:uid="{4CCB0BA6-510A-4328-AD00-1BF03CC1D460}"/>
    <hyperlink ref="B224" tooltip="CV%: 4.1; ERROR:   46 802; LI90%:  1 070 209; LS90%:  1 224 173" xr:uid="{8EB7FD51-2720-4AC5-B2EE-07084B214793}"/>
    <hyperlink ref="B225" tooltip="CV%: 3.7; ERROR:   52 748; LI90%:  1 330 945; LS90%:  1 504 469" xr:uid="{2DB6CC64-790D-4757-9A9E-680015B61E8A}"/>
    <hyperlink ref="B226" tooltip="CV%: 1.3; ERROR:   24 486; LI90%:   1 837 975; LS90%:   1 918 529" xr:uid="{ADDC125E-2C5D-47E8-AC84-B0F64BD851EB}"/>
    <hyperlink ref="B227" tooltip="CV%: 10.1; ERROR:   8 618; LI90%:   70 993; LS90%:   99 343" xr:uid="{D72E9F56-D88E-4A73-8AEA-30892E6E9CCF}"/>
    <hyperlink ref="B228" tooltip="CV%: 4.5; ERROR:   17 497; LI90%:   362 645; LS90%:   420 205" xr:uid="{C52197F6-194A-4B67-8A0A-9CF096CC4746}"/>
    <hyperlink ref="B229" tooltip="CV%: 4.4; ERROR:   15 802; LI90%:   329 177; LS90%:   381 161" xr:uid="{AC141BDC-B7C7-41D2-8B08-8BD5C8F258D7}"/>
    <hyperlink ref="B230" tooltip="CV%: 4.6; ERROR:   16 085; LI90%:   323 638; LS90%:   376 552" xr:uid="{C80A956A-D25F-489F-86BF-B268E8DA8127}"/>
    <hyperlink ref="B231" tooltip="CV%: 4.8; ERROR:   15 044; LI90%:   287 238; LS90%:   336 726" xr:uid="{1FE55676-2C57-476F-AB0C-4544048813BE}"/>
    <hyperlink ref="B232" tooltip="CV%: 4.1; ERROR:   15 597; LI90%:   351 896; LS90%:   403 204" xr:uid="{C63AEFE6-F97B-4B8D-ADFB-ADBD0139E4CD}"/>
    <hyperlink ref="B233" tooltip="CV%: 1.7; ERROR:   21 117; LI90%:   1 190 452; LS90%:   1 259 920" xr:uid="{78250A76-F1AF-487D-BA7D-79C4E3C8D059}"/>
    <hyperlink ref="B234" tooltip="CV%: 13.5; ERROR:   7 407; LI90%:   42 676; LS90%:   67 042" xr:uid="{DD2C074E-5E4A-482C-9C52-6A97D684CAF7}"/>
    <hyperlink ref="B235" tooltip="CV%: 6.5; ERROR:   13 966; LI90%:   190 895; LS90%:   236 841" xr:uid="{C0EBB6FA-FF3C-4E77-944D-F0DA30907BE3}"/>
    <hyperlink ref="B236" tooltip="CV%: 6.1; ERROR:   12 625; LI90%:   187 520; LS90%:   229 052" xr:uid="{8067664D-5425-4095-B780-F0168C7E2428}"/>
    <hyperlink ref="B237" tooltip="CV%: 6.9; ERROR:   14 056; LI90%:   179 307; LS90%:   225 547" xr:uid="{EE84B718-63D9-4238-AA17-C786A253977C}"/>
    <hyperlink ref="B238" tooltip="CV%: 5.7; ERROR:   12 344; LI90%:   194 715; LS90%:   235 321" xr:uid="{CF596DC5-B6A0-4A07-BC92-745B03FF48C1}"/>
    <hyperlink ref="B239" tooltip="CV%: 5.1; ERROR:   16 572; LI90%:   300 456; LS90%:   354 974" xr:uid="{050562D0-7847-4D57-80C0-304A1B41BC55}"/>
    <hyperlink ref="C9" tooltip="CV%: 0.6; ERROR:   304 952; LI90%:   52 205 176; LS90%:   53 208 378" xr:uid="{C53F9BA5-8F31-4A3C-BA78-E2194F6A3BEC}"/>
    <hyperlink ref="C10" tooltip="CV%: 3.6; ERROR:   77 105; LI90%:  2 006 995; LS90%:  2 260 649" xr:uid="{9F81C85C-9C52-4D79-A478-2502A27C8299}"/>
    <hyperlink ref="C11" tooltip="CV%: 1.6; ERROR:   164 704; LI90%:  10 115 066; LS90%:  10 656 894" xr:uid="{22861949-15AC-486F-93FA-7508B0B6524B}"/>
    <hyperlink ref="C12" tooltip="CV%: 1.4; ERROR:   139 048; LI90%:  10 065 908; LS90%:  10 523 334" xr:uid="{05EBD97D-0CD0-49E2-95DA-C30A0249BC49}"/>
    <hyperlink ref="C13" tooltip="CV%: 1.5; ERROR:   139 709; LI90%:  9 128 621; LS90%:  9 588 223" xr:uid="{BB9C24E0-374D-4418-A4D5-AE43707B5C5B}"/>
    <hyperlink ref="C14" tooltip="CV%: 1.6; ERROR:   141 694; LI90%:  8 594 317; LS90%:  9 060 449" xr:uid="{011680A6-F50D-4388-B50C-6AF39C5441CB}"/>
    <hyperlink ref="C15" tooltip="CV%: 1.3; ERROR:   150 658; LI90%:  11 192 635; LS90%:  11 688 257" xr:uid="{09DC0302-F803-4E20-BCF3-D2BE096A95B7}"/>
    <hyperlink ref="C16" tooltip="CV%: 3.2; ERROR:   19 290; LI90%:    565 308; LS90%:    628 768" xr:uid="{5BAAA738-1A10-4885-B868-0A44AFBB016B}"/>
    <hyperlink ref="C17" tooltip="CV%: 19.0; ERROR:   7 045; LI90%:   25 485; LS90%:   48 659" xr:uid="{75EE4BF1-950E-4C74-9FBF-E7408F685679}"/>
    <hyperlink ref="C18" tooltip="CV%: 8.4; ERROR:   11 179; LI90%:   114 757; LS90%:   151 533" xr:uid="{7C81FF69-EBF7-4E15-BCC1-1A9801E5CAED}"/>
    <hyperlink ref="C19" tooltip="CV%: 7.4; ERROR:   7 970; LI90%:   95 099; LS90%:   121 317" xr:uid="{A9E2DC1F-51E8-4EE8-BAA1-0DE18AC63568}"/>
    <hyperlink ref="C20" tooltip="CV%: 9.6; ERROR:   9 772; LI90%:   85 208; LS90%:   117 354" xr:uid="{23C1A0FB-2422-4CA8-97E3-344C4E8122BC}"/>
    <hyperlink ref="C21" tooltip="CV%: 8.3; ERROR:   8 583; LI90%:   89 180; LS90%:   117 414" xr:uid="{C26C8935-60A9-481C-BBDC-352E0CCEA058}"/>
    <hyperlink ref="C22" tooltip="CV%: 7.8; ERROR:   8 810; LI90%:   98 268; LS90%:   127 250" xr:uid="{CF35F38A-1877-43DA-B8BA-EB62588AE60C}"/>
    <hyperlink ref="C23" tooltip="CV%: 2.8; ERROR:   41 423; LI90%:   1 430 497; LS90%:   1 566 767" xr:uid="{D487E7E2-5B50-4EFF-8D81-53C9B55603A6}"/>
    <hyperlink ref="C24" tooltip="CV%: 17.5; ERROR:   10 889; LI90%:   44 258; LS90%:   80 080" xr:uid="{268DC518-E030-40FD-B2FC-1E433FDFEB42}"/>
    <hyperlink ref="C25" tooltip="CV%: 6.9; ERROR:   25 433; LI90%:   326 864; LS90%:   410 532" xr:uid="{648142EC-3430-4806-B2EA-D570753DA3AB}"/>
    <hyperlink ref="C26" tooltip="CV%: 6.3; ERROR:   18 343; LI90%:   258 810; LS90%:   319 154" xr:uid="{9893EDF3-D801-4F89-9817-EFF69D1798D5}"/>
    <hyperlink ref="C27" tooltip="CV%: 6.8; ERROR:   18 272; LI90%:   236 938; LS90%:   297 046" xr:uid="{CAA37CD6-13B0-42E8-8D57-CAFD1BF93B4E}"/>
    <hyperlink ref="C28" tooltip="CV%: 7.7; ERROR:   17 281; LI90%:   196 239; LS90%:   253 087" xr:uid="{03FA0368-9F0C-40FE-A84D-A12BF0E59061}"/>
    <hyperlink ref="C29" tooltip="CV%: 6.8; ERROR:   17 819; LI90%:   230 978; LS90%:   289 598" xr:uid="{06478035-0884-4DAF-A361-CFD68260B124}"/>
    <hyperlink ref="C30" tooltip="CV%: 2.6; ERROR:   9 576; LI90%:    347 130; LS90%:    378 634" xr:uid="{D9E7FA26-B299-4B85-B237-8DF48D3ADE1F}"/>
    <hyperlink ref="C31" tooltip="CV%: 15.5; ERROR:   2 432; LI90%:   11 716; LS90%:   19 718" xr:uid="{26300FD4-E979-402B-997F-97EE801B42F0}"/>
    <hyperlink ref="C32" tooltip="CV%: 7.0; ERROR:   5 368; LI90%:   67 493; LS90%:   85 153" xr:uid="{4CDEB263-6F53-4D88-80E2-56BEF87BDCC6}"/>
    <hyperlink ref="C33" tooltip="CV%: 7.0; ERROR:   5 102; LI90%:   64 603; LS90%:   81 387" xr:uid="{17A79E88-3C7C-4E56-9E31-CCF25A08D0BC}"/>
    <hyperlink ref="C34" tooltip="CV%: 6.8; ERROR:   4 969; LI90%:   64 641; LS90%:   80 989" xr:uid="{47BC9AD9-B600-4FF1-B244-B4AD5842A7D5}"/>
    <hyperlink ref="C35" tooltip="CV%: 7.8; ERROR:   4 222; LI90%:   47 076; LS90%:   60 966" xr:uid="{3E203C81-F7CD-48DC-952D-0F616361510B}"/>
    <hyperlink ref="C36" tooltip="CV%: 6.9; ERROR:   4 659; LI90%:   60 256; LS90%:   75 582" xr:uid="{96E4CC72-7149-4ABA-BB6B-2D3110B4D152}"/>
    <hyperlink ref="C37" tooltip="CV%: 4.1; ERROR:   14 992; LI90%:    340 130; LS90%:    389 448" xr:uid="{30E47702-7C59-4FFC-B1A4-B4AFEBCF0AFB}"/>
    <hyperlink ref="C38" tooltip="CV%: 18.2; ERROR:   2 463; LI90%:   9 483; LS90%:   17 587" xr:uid="{5BEA7931-2EFA-4FFA-A6C8-545CBD106379}"/>
    <hyperlink ref="C39" tooltip="CV%: 7.9; ERROR:   5 461; LI90%:   60 039; LS90%:   78 003" xr:uid="{46B29F29-FF61-4FAD-AE46-DD2565424DDF}"/>
    <hyperlink ref="C40" tooltip="CV%: 7.8; ERROR:   5 825; LI90%:   65 096; LS90%:   84 258" xr:uid="{45DF4DF4-3B84-423E-80FC-BD32FCF24E58}"/>
    <hyperlink ref="C41" tooltip="CV%: 7.4; ERROR:   5 520; LI90%:   65 256; LS90%:   83 414" xr:uid="{66CE3019-796D-41EE-85DC-C4982F20C4C1}"/>
    <hyperlink ref="C42" tooltip="CV%: 9.1; ERROR:   5 482; LI90%:   51 301; LS90%:   69 335" xr:uid="{EA12BCB0-DE7A-4909-9F13-6341EA0AC6BC}"/>
    <hyperlink ref="C43" tooltip="CV%: 7.5; ERROR:   5 409; LI90%:   62 786; LS90%:   80 578" xr:uid="{D4EFBB5E-FE1B-4972-8795-82A768C04B95}"/>
    <hyperlink ref="C44" tooltip="CV%: 2.4; ERROR:   35 084; LI90%:   1 398 662; LS90%:   1 514 078" xr:uid="{C6D5A75D-81CF-4004-9BDE-47A06BED0C97}"/>
    <hyperlink ref="C45" tooltip="CV%: 18.0; ERROR:   8 835; LI90%:   34 493; LS90%:   63 559" xr:uid="{5C776DB9-86C1-43D2-B0E5-9DF72ADC87D3}"/>
    <hyperlink ref="C46" tooltip="CV%: 6.6; ERROR:   20 232; LI90%:   274 418; LS90%:   340 976" xr:uid="{2A9FB45A-D6AD-41AA-B903-691AF25C9E58}"/>
    <hyperlink ref="C47" tooltip="CV%: 5.9; ERROR:   17 053; LI90%:   261 367; LS90%:   317 465" xr:uid="{F2476282-64CE-462F-8507-FBA3703F360F}"/>
    <hyperlink ref="C48" tooltip="CV%: 7.2; ERROR:   18 087; LI90%:   219 888; LS90%:   279 388" xr:uid="{22779005-C161-457E-A6DD-44C11C093110}"/>
    <hyperlink ref="C49" tooltip="CV%: 6.7; ERROR:   18 186; LI90%:   243 049; LS90%:   302 875" xr:uid="{D53AC680-6262-4F0F-83E8-290A99AC1679}"/>
    <hyperlink ref="C50" tooltip="CV%: 6.7; ERROR:   18 807; LI90%:   251 465; LS90%:   313 335" xr:uid="{45507342-E864-45E4-A334-F7928550E9D0}"/>
    <hyperlink ref="C51" tooltip="CV%: 2.1; ERROR:   6 611; LI90%:    296 708; LS90%:    318 458" xr:uid="{02E2879E-7239-499A-9A08-32A97014EE5C}"/>
    <hyperlink ref="C52" tooltip="CV%: 14.2; ERROR:   1 977; LI90%:   10 668; LS90%:   17 172" xr:uid="{736EAC66-F839-46E0-9E61-C10A0687E40B}"/>
    <hyperlink ref="C53" tooltip="CV%: 6.4; ERROR:   3 917; LI90%:   55 094; LS90%:   67 980" xr:uid="{99318556-23AA-456A-8EF6-CF0A75AC5ACF}"/>
    <hyperlink ref="C54" tooltip="CV%: 6.1; ERROR:   3 575; LI90%:   52 877; LS90%:   64 637" xr:uid="{92EB7256-9772-474F-AFE5-796E0E166938}"/>
    <hyperlink ref="C55" tooltip="CV%: 6.2; ERROR:   3 513; LI90%:   50 507; LS90%:   62 065" xr:uid="{E21F2CBC-0759-4EC1-91C9-AAC8C3318F35}"/>
    <hyperlink ref="C56" tooltip="CV%: 6.5; ERROR:   3 176; LI90%:   43 570; LS90%:   54 020" xr:uid="{9E42A91C-A20F-4D20-BA75-B31D4131C8BF}"/>
    <hyperlink ref="C57" tooltip="CV%: 5.3; ERROR:   3 547; LI90%:   60 546; LS90%:   72 214" xr:uid="{E33B44AC-188D-4E5C-B551-E526DC8B5E6A}"/>
    <hyperlink ref="C58" tooltip="CV%: 2.4; ERROR:   51 488; LI90%:   2 089 196; LS90%:   2 258 578" xr:uid="{3CE6D38D-9165-4A2A-9508-2E801E62EA80}"/>
    <hyperlink ref="C59" tooltip="CV%: 15.0; ERROR:   11 381; LI90%:   57 364; LS90%:   94 804" xr:uid="{99FE35B1-48D0-4EC7-A0E1-1159AE2A3C3A}"/>
    <hyperlink ref="C60" tooltip="CV%: 5.8; ERROR:   26 934; LI90%:   423 822; LS90%:   512 428" xr:uid="{2BCA1919-82DA-47D5-94BA-FDB4D677C69E}"/>
    <hyperlink ref="C61" tooltip="CV%: 5.0; ERROR:   23 935; LI90%:   439 407; LS90%:   518 147" xr:uid="{AB0853DE-6D0A-4D38-8404-D3056657268F}"/>
    <hyperlink ref="C62" tooltip="CV%: 6.0; ERROR:   26 178; LI90%:   396 186; LS90%:   482 304" xr:uid="{FEF503ED-2BBE-4C31-BD44-481A9DF8F2DF}"/>
    <hyperlink ref="C63" tooltip="CV%: 6.6; ERROR:   20 598; LI90%:   276 470; LS90%:   344 230" xr:uid="{6CEAE5E7-DB40-43B7-9F94-72678AC3BBF5}"/>
    <hyperlink ref="C64" tooltip="CV%: 5.8; ERROR:   22 768; LI90%:   354 471; LS90%:   429 371" xr:uid="{6502C67F-5AA8-44D4-89EA-3F8B74C70F25}"/>
    <hyperlink ref="C65" tooltip="CV%: 2.2; ERROR:   35 794; LI90%:   1 539 183; LS90%:   1 656 935" xr:uid="{4958D636-9AD7-4ED0-9D06-9F411A0A2997}"/>
    <hyperlink ref="C66" tooltip="CV%: 13.8; ERROR:   9 395; LI90%:   52 857; LS90%:   83 763" xr:uid="{DEAFB15C-8389-4102-A4E0-ED11F1AB8CF2}"/>
    <hyperlink ref="C67" tooltip="CV%: 6.3; ERROR:   19 442; LI90%:   277 760; LS90%:   341 718" xr:uid="{590D35DB-D249-4B57-B9E8-C8A41BCDC7F5}"/>
    <hyperlink ref="C68" tooltip="CV%: 6.1; ERROR:   19 970; LI90%:   295 028; LS90%:   360 724" xr:uid="{316D0300-4425-4730-A9C8-EA42A3AF7DE6}"/>
    <hyperlink ref="C69" tooltip="CV%: 6.1; ERROR:   17 602; LI90%:   260 901; LS90%:   318 805" xr:uid="{30C91733-47BA-4571-ADBD-5BD74C0042F6}"/>
    <hyperlink ref="C70" tooltip="CV%: 6.0; ERROR:   17 772; LI90%:   267 964; LS90%:   326 430" xr:uid="{DF98B661-3D6A-472C-B061-E1B291CB5C69}"/>
    <hyperlink ref="C71" tooltip="CV%: 5.6; ERROR:   16 899; LI90%:   274 387; LS90%:   329 979" xr:uid="{EC01E765-8A0B-429F-8BEB-E804CF203AAD}"/>
    <hyperlink ref="C72" tooltip="CV%: 1.7; ERROR:   69 448; LI90%:   3 944 981; LS90%:   4 173 447" xr:uid="{396DD4B5-8F36-47C9-A9A1-53A6B3731EF6}"/>
    <hyperlink ref="C73" tooltip="CV%: 14.4; ERROR:   14 061; LI90%:   74 761; LS90%:   121 019" xr:uid="{309B05E9-F8C9-4C1C-8DEB-48E58A2487EE}"/>
    <hyperlink ref="C74" tooltip="CV%: 5.5; ERROR:   36 666; LI90%:   605 408; LS90%:   726 030" xr:uid="{17DC6F93-67C9-431F-9984-9730F08E77E4}"/>
    <hyperlink ref="C75" tooltip="CV%: 4.5; ERROR:   34 359; LI90%:   699 547; LS90%:   812 579" xr:uid="{AE7DDCAD-1240-4E7F-9203-8943A8070664}"/>
    <hyperlink ref="C76" tooltip="CV%: 4.9; ERROR:   33 992; LI90%:   633 942; LS90%:   745 766" xr:uid="{703F0742-E8B0-4D58-B90E-75CB243866C8}"/>
    <hyperlink ref="C77" tooltip="CV%: 4.9; ERROR:   34 571; LI90%:   651 509; LS90%:   765 237" xr:uid="{90772310-91C2-4A23-97BD-D2E6380DDB93}"/>
    <hyperlink ref="C78" tooltip="CV%: 3.7; ERROR:   38 967; LI90%:  1 001 472; LS90%:  1 129 662" xr:uid="{CDC4BBA8-53D6-4C54-93D2-C077F2806E64}"/>
    <hyperlink ref="C79" tooltip="CV%: 2.6; ERROR:   19 190; LI90%:    710 966; LS90%:    774 096" xr:uid="{1B20ACE3-0C8D-4C2D-9670-22D6074F78FD}"/>
    <hyperlink ref="C80" tooltip="CV%: 15.4; ERROR:   5 815; LI90%:   28 125; LS90%:   47 253" xr:uid="{DB954577-0FA3-4DC2-BD28-F7F118A96CF9}"/>
    <hyperlink ref="C81" tooltip="CV%: 5.9; ERROR:   9 422; LI90%:   145 481; LS90%:   176 479" xr:uid="{FCD473FE-052A-4A6D-B0F0-E76694163921}"/>
    <hyperlink ref="C82" tooltip="CV%: 5.5; ERROR:   8 692; LI90%:   144 535; LS90%:   173 129" xr:uid="{9B749549-5A00-4098-BD81-50F99871B6F4}"/>
    <hyperlink ref="C83" tooltip="CV%: 6.9; ERROR:   7 980; LI90%:   103 203; LS90%:   129 455" xr:uid="{894F96D2-C124-4D8A-8891-AEE1E14C6055}"/>
    <hyperlink ref="C84" tooltip="CV%: 8.5; ERROR:   9 479; LI90%:   95 978; LS90%:   127 162" xr:uid="{D7C3CA91-0F9D-4DCB-AFE9-6BBCE1FFF0DF}"/>
    <hyperlink ref="C85" tooltip="CV%: 6.1; ERROR:   9 229; LI90%:   136 527; LS90%:   166 889" xr:uid="{AA9E0DC1-441E-49CC-9F5A-DC268B29787E}"/>
    <hyperlink ref="C86" tooltip="CV%: 2.6; ERROR:   68 101; LI90%:   2 497 517; LS90%:   2 721 549" xr:uid="{6933DD3C-FA85-4CDD-8D06-769E72530E0C}"/>
    <hyperlink ref="C87" tooltip="CV%: 18.1; ERROR:   24 520; LI90%:   95 288; LS90%:   175 952" xr:uid="{82476D9C-5332-4DF2-8EA1-070F1EE9940A}"/>
    <hyperlink ref="C88" tooltip="CV%: 7.9; ERROR:   40 900; LI90%:   448 170; LS90%:   582 718" xr:uid="{D23FE35E-ECD3-49A2-9225-9C4E30839E3B}"/>
    <hyperlink ref="C89" tooltip="CV%: 6.0; ERROR:   31 322; LI90%:   469 370; LS90%:   572 408" xr:uid="{D9837CB8-A5A8-47E1-A35F-3AEEEBC27E19}"/>
    <hyperlink ref="C90" tooltip="CV%: 7.4; ERROR:   36 805; LI90%:   438 199; LS90%:   559 277" xr:uid="{B19796ED-313A-4165-9D86-AA40F5D1BA80}"/>
    <hyperlink ref="C91" tooltip="CV%: 8.3; ERROR:   32 941; LI90%:   344 618; LS90%:   452 986" xr:uid="{4F32F883-8B2C-4823-8EB2-CFA5959F184B}"/>
    <hyperlink ref="C92" tooltip="CV%: 6.6; ERROR:   35 259; LI90%:   478 447; LS90%:   594 437" xr:uid="{2D155536-CE4C-478B-8E5D-5F8D84308D7D}"/>
    <hyperlink ref="C93" tooltip="CV%: 2.7; ERROR:   38 773; LI90%:   1 348 234; LS90%:   1 475 784" xr:uid="{84756C24-5047-488A-A633-ACFF24612CFB}"/>
    <hyperlink ref="C94" tooltip="CV%: 18.5; ERROR:   8 634; LI90%:   32 594; LS90%:   60 998" xr:uid="{860B9574-333C-456F-B577-F8D53487E977}"/>
    <hyperlink ref="C95" tooltip="CV%: 6.9; ERROR:   19 160; LI90%:   245 550; LS90%:   308 582" xr:uid="{B166934C-691C-41DB-BCAF-6B93D8093A47}"/>
    <hyperlink ref="C96" tooltip="CV%: 6.8; ERROR:   18 656; LI90%:   242 805; LS90%:   304 179" xr:uid="{62D38DC8-94F3-4EB5-94BE-DA1B3A526DB7}"/>
    <hyperlink ref="C97" tooltip="CV%: 6.5; ERROR:   15 209; LI90%:   210 338; LS90%:   260 370" xr:uid="{134E1C53-9491-401B-AB47-6DA2B1ED1401}"/>
    <hyperlink ref="C98" tooltip="CV%: 7.1; ERROR:   17 249; LI90%:   215 655; LS90%:   272 397" xr:uid="{429C6298-4518-41CF-99AA-2EF0279F0820}"/>
    <hyperlink ref="C99" tooltip="CV%: 5.7; ERROR:   19 041; LI90%:   301 978; LS90%:   364 618" xr:uid="{B0F16347-1900-40DA-9CFD-E567B21B6324}"/>
    <hyperlink ref="C100" tooltip="CV%: 2.8; ERROR:   36 822; LI90%:   1 245 191; LS90%:   1 366 325" xr:uid="{0D3D456D-40F4-4027-B446-5B5835694205}"/>
    <hyperlink ref="C101" tooltip="CV%: 18.5; ERROR:   7 723; LI90%:   28 953; LS90%:   54 359" xr:uid="{5602667B-B36C-4C94-88AF-3504690606B9}"/>
    <hyperlink ref="C102" tooltip="CV%: 7.6; ERROR:   18 948; LI90%:   218 857; LS90%:   281 189" xr:uid="{8F51C12B-EBA3-4E0D-B184-EDCC194DBE09}"/>
    <hyperlink ref="C103" tooltip="CV%: 6.8; ERROR:   17 107; LI90%:   224 557; LS90%:   280 833" xr:uid="{5D89BD98-7D36-4796-8D76-99224476CE2D}"/>
    <hyperlink ref="C104" tooltip="CV%: 7.2; ERROR:   18 993; LI90%:   233 339; LS90%:   295 821" xr:uid="{58D0192E-622E-4C24-B299-7A0383C2EC36}"/>
    <hyperlink ref="C105" tooltip="CV%: 6.7; ERROR:   15 065; LI90%:   200 720; LS90%:   250 278" xr:uid="{BFCFDFBD-A3FB-412C-AAD8-ED9CFFDEA62B}"/>
    <hyperlink ref="C106" tooltip="CV%: 6.0; ERROR:   16 257; LI90%:   242 175; LS90%:   295 657" xr:uid="{1F52DDD2-E892-41FE-BDFE-210697D61D0C}"/>
    <hyperlink ref="C107" tooltip="CV%: 2.6; ERROR:   87 282; LI90%:   3 256 277; LS90%:   3 543 409" xr:uid="{89FBCC97-63E6-460C-AAA4-6A0E6980446D}"/>
    <hyperlink ref="C108" tooltip="CV%: 17.4; ERROR:   23 876; LI90%:   97 917; LS90%:   176 463" xr:uid="{70981DFB-3721-41BB-871A-211681073D7A}"/>
    <hyperlink ref="C109" tooltip="CV%: 6.8; ERROR:   45 960; LI90%:   598 630; LS90%:   749 824" xr:uid="{7C3AC65F-870A-454D-B0BA-5F854B525706}"/>
    <hyperlink ref="C110" tooltip="CV%: 6.1; ERROR:   38 522; LI90%:   570 864; LS90%:   697 590" xr:uid="{E6A4ECE0-30ED-4A20-A077-C6D58C4722AF}"/>
    <hyperlink ref="C111" tooltip="CV%: 7.0; ERROR:   41 900; LI90%:   528 276; LS90%:   666 116" xr:uid="{843AEE1D-5520-4576-95C5-BE0E679E08C3}"/>
    <hyperlink ref="C112" tooltip="CV%: 7.6; ERROR:   41 252; LI90%:   476 366; LS90%:   612 074" xr:uid="{CB89A1F3-9474-49C3-822B-55E1ADC6D33E}"/>
    <hyperlink ref="C113" tooltip="CV%: 5.6; ERROR:   44 380; LI90%:   720 945; LS90%:   866 941" xr:uid="{AAD01F85-DADF-438A-8338-3B27404E3457}"/>
    <hyperlink ref="C114" tooltip="CV%: 2.7; ERROR:   200 041; LI90%:   7 190 222; LS90%:   7 848 300" xr:uid="{B851E4AB-9E78-4D72-824C-A4F1309AEA5C}"/>
    <hyperlink ref="C115" tooltip="CV%: 14.0; ERROR:   47 984; LI90%:   263 550; LS90%:   421 404" xr:uid="{A252A311-6E03-4DA4-A5F7-76A3A27AB5F2}"/>
    <hyperlink ref="C116" tooltip="CV%: 7.4; ERROR:   110 130; LI90%:  1 299 159; LS90%:  1 661 455" xr:uid="{DD8AF12E-3012-472A-84F2-A4E7D93984F6}"/>
    <hyperlink ref="C117" tooltip="CV%: 6.4; ERROR:   86 451; LI90%:  1 210 028; LS90%:  1 494 428" xr:uid="{8E14E289-8649-49F1-8C51-D83357367445}"/>
    <hyperlink ref="C118" tooltip="CV%: 6.4; ERROR:   85 988; LI90%:  1 203 369; LS90%:  1 486 243" xr:uid="{4F9DD42F-B6BF-4160-AAB4-6AEBFF01926E}"/>
    <hyperlink ref="C119" tooltip="CV%: 7.1; ERROR:   91 032; LI90%:  1 124 424; LS90%:  1 423 892" xr:uid="{826AE404-A1FD-4B1D-A539-7478A6295E65}"/>
    <hyperlink ref="C120" tooltip="CV%: 5.6; ERROR:   95 154; LI90%:  1 540 579; LS90%:  1 853 607" xr:uid="{B89EC704-C726-4A40-B3DE-B723DFF66C6C}"/>
    <hyperlink ref="C121" tooltip="CV%: 2.5; ERROR:   47 671; LI90%:   1 817 494; LS90%:   1 974 318" xr:uid="{63CDDD0D-4506-4D75-8A7F-61531A8F4FE9}"/>
    <hyperlink ref="C122" tooltip="CV%: 13.9; ERROR:   12 283; LI90%:   68 386; LS90%:   108 794" xr:uid="{AF0B548E-CEC0-4378-B6AB-FE8011A6AED4}"/>
    <hyperlink ref="C123" tooltip="CV%: 5.6; ERROR:   20 922; LI90%:   336 343; LS90%:   405 171" xr:uid="{123D8445-461C-4A5C-AE4D-2DBA03DB0883}"/>
    <hyperlink ref="C124" tooltip="CV%: 5.6; ERROR:   23 896; LI90%:   384 075; LS90%:   462 685" xr:uid="{077AE540-ECF4-47C3-9787-5881F2DE0E74}"/>
    <hyperlink ref="C125" tooltip="CV%: 6.5; ERROR:   20 516; LI90%:   284 216; LS90%:   351 708" xr:uid="{38F88CDE-A018-4AC1-8594-82A14B33DC1D}"/>
    <hyperlink ref="C126" tooltip="CV%: 6.4; ERROR:   19 848; LI90%:   279 913; LS90%:   345 207" xr:uid="{272E7D3C-9265-4154-8609-61FBDDCC4475}"/>
    <hyperlink ref="C127" tooltip="CV%: 5.8; ERROR:   22 156; LI90%:   345 074; LS90%:   417 962" xr:uid="{A329F507-D4E0-4917-B6BE-10D566235FE0}"/>
    <hyperlink ref="C128" tooltip="CV%: 2.5; ERROR:   20 196; LI90%:    784 404; LS90%:    850 842" xr:uid="{38DB2A09-C4D4-477C-8806-1B9865694395}"/>
    <hyperlink ref="C129" tooltip="CV%: 24.4; ERROR:   4 113; LI90%:   10 122; LS90%:   23 654" xr:uid="{0AD81ECF-0525-4772-91A4-025BE9A21498}"/>
    <hyperlink ref="C130" tooltip="CV%: 7.5; ERROR:   10 818; LI90%:   126 274; LS90%:   161 864" xr:uid="{E67E4B3F-FB32-40F8-8FDA-0C1F725A0437}"/>
    <hyperlink ref="C131" tooltip="CV%: 6.2; ERROR:   9 523; LI90%:   138 954; LS90%:   170 282" xr:uid="{744CB3CD-4993-47B9-A683-5DEBBE3BFB18}"/>
    <hyperlink ref="C132" tooltip="CV%: 7.0; ERROR:   10 185; LI90%:   128 758; LS90%:   162 262" xr:uid="{A5ED4CE6-6D3E-4623-8460-46D4B9ABF165}"/>
    <hyperlink ref="C133" tooltip="CV%: 6.0; ERROR:   8 833; LI90%:   132 068; LS90%:   161 126" xr:uid="{376A7228-E351-4F3D-A22E-CBCA5FE408E5}"/>
    <hyperlink ref="C134" tooltip="CV%: 5.2; ERROR:   10 629; LI90%:   188 773; LS90%:   223 739" xr:uid="{1F5EE709-E37B-40D2-A01D-457D78D6E46D}"/>
    <hyperlink ref="C135" tooltip="CV%: 3.6; ERROR:   17 055; LI90%:    452 247; LS90%:    508 353" xr:uid="{B005DA8F-00DD-450F-A3E0-4F925CA7386B}"/>
    <hyperlink ref="C136" tooltip="CV%: 19.8; ERROR:   4 135; LI90%:   14 096; LS90%:   27 700" xr:uid="{2EEFE51D-8E20-4FC6-8C45-07A67F263251}"/>
    <hyperlink ref="C137" tooltip="CV%: 8.5; ERROR:   8 653; LI90%:   87 511; LS90%:   115 977" xr:uid="{C432D154-4D05-4A45-9303-99EBF1BE5B76}"/>
    <hyperlink ref="C138" tooltip="CV%: 8.6; ERROR:   7 871; LI90%:   78 204; LS90%:   104 098" xr:uid="{025CAD47-E197-48D6-84C9-AA4A67EDA641}"/>
    <hyperlink ref="C139" tooltip="CV%: 8.5; ERROR:   6 402; LI90%:   64 965; LS90%:   86 025" xr:uid="{99179B31-711E-413B-BB8C-F8DF9A87C15D}"/>
    <hyperlink ref="C140" tooltip="CV%: 9.0; ERROR:   7 085; LI90%:   67 028; LS90%:   90 336" xr:uid="{A9BFFFBA-6DD7-4697-8483-711B99D99EA2}"/>
    <hyperlink ref="C141" tooltip="CV%: 6.5; ERROR:   7 280; LI90%:   100 355; LS90%:   124 305" xr:uid="{7137317F-5794-4A7B-B800-2DB3464A26EE}"/>
    <hyperlink ref="C142" tooltip="CV%: 2.4; ERROR:   58 003; LI90%:   2 296 300; LS90%:   2 487 112" xr:uid="{C75F784F-8D8C-40E7-BE25-BC93EF4BD165}"/>
    <hyperlink ref="C143" tooltip="CV%: 16.0; ERROR:   15 697; LI90%:   72 344; LS90%:   123 982" xr:uid="{81637086-56E4-425F-A903-98C0B5B9315A}"/>
    <hyperlink ref="C144" tooltip="CV%: 6.6; ERROR:   34 714; LI90%:   467 549; LS90%:   581 747" xr:uid="{ED20F7E3-3C6F-4757-BECB-A113E9A9B2E7}"/>
    <hyperlink ref="C145" tooltip="CV%: 6.6; ERROR:   30 982; LI90%:   421 637; LS90%:   523 561" xr:uid="{EA748E39-5DDB-4720-B6F5-A4948A2E60A2}"/>
    <hyperlink ref="C146" tooltip="CV%: 7.0; ERROR:   31 543; LI90%:   400 828; LS90%:   504 596" xr:uid="{A2B44880-0EAA-40CA-B922-629255DA5248}"/>
    <hyperlink ref="C147" tooltip="CV%: 7.8; ERROR:   30 793; LI90%:   342 920; LS90%:   444 220" xr:uid="{AADA405D-8ABE-4A62-B48D-3CA6BCB20372}"/>
    <hyperlink ref="C148" tooltip="CV%: 7.2; ERROR:   31 858; LI90%:   392 617; LS90%:   497 419" xr:uid="{C665FA39-B172-4529-AEA9-72D1054F11A4}"/>
    <hyperlink ref="C149" tooltip="CV%: 2.7; ERROR:   44 874; LI90%:   1 607 436; LS90%:   1 755 058" xr:uid="{DAEA45B6-EC82-47B2-9652-72D2963A7D9F}"/>
    <hyperlink ref="C150" tooltip="CV%: 15.7; ERROR:   9 476; LI90%:   44 606; LS90%:   75 778" xr:uid="{B7A0771B-3D0F-4E5C-B9FA-A3E9E139AA7B}"/>
    <hyperlink ref="C151" tooltip="CV%: 7.4; ERROR:   22 055; LI90%:   261 901; LS90%:   334 455" xr:uid="{94830D8A-E670-400D-BF1E-D5492A89CD3F}"/>
    <hyperlink ref="C152" tooltip="CV%: 6.0; ERROR:   21 852; LI90%:   326 196; LS90%:   398 084" xr:uid="{54D8FEFC-3CEA-4EA8-82E5-53D21FEBFAC2}"/>
    <hyperlink ref="C153" tooltip="CV%: 6.9; ERROR:   19 571; LI90%:   250 429; LS90%:   314 813" xr:uid="{C5FA47CB-D3B1-415A-9A51-191EF570788C}"/>
    <hyperlink ref="C154" tooltip="CV%: 7.2; ERROR:   20 772; LI90%:   254 849; LS90%:   323 181" xr:uid="{17650935-5F2E-4C22-981E-F592188ED561}"/>
    <hyperlink ref="C155" tooltip="CV%: 5.5; ERROR:   20 803; LI90%:   345 084; LS90%:   413 520" xr:uid="{A526F97F-8BF0-4600-83D4-919B0AB8C306}"/>
    <hyperlink ref="C156" tooltip="CV%: 2.4; ERROR:   65 012; LI90%:   2 570 100; LS90%:   2 783 970" xr:uid="{E30A922A-8B83-4904-B80D-BE277445A27D}"/>
    <hyperlink ref="C157" tooltip="CV%: 12.7; ERROR:   16 492; LI90%:   103 221; LS90%:   157 475" xr:uid="{7F0FF8CF-3113-4DC5-889D-24D2EF8AF925}"/>
    <hyperlink ref="C158" tooltip="CV%: 6.1; ERROR:   31 824; LI90%:   468 551; LS90%:   573 241" xr:uid="{B3926345-553E-4E35-B26C-6A81B580202E}"/>
    <hyperlink ref="C159" tooltip="CV%: 5.2; ERROR:   28 413; LI90%:   497 270; LS90%:   590 742" xr:uid="{46B68D2F-EB28-4C77-A323-D059C6DE3CFF}"/>
    <hyperlink ref="C160" tooltip="CV%: 5.7; ERROR:   25 335; LI90%:   405 699; LS90%:   489 045" xr:uid="{FB768FFF-484B-4622-B14A-815DE27C3DC9}"/>
    <hyperlink ref="C161" tooltip="CV%: 6.7; ERROR:   29 504; LI90%:   390 815; LS90%:   487 875" xr:uid="{910D2F71-CF96-4F88-B43C-397B8FAEA7D3}"/>
    <hyperlink ref="C162" tooltip="CV%: 5.3; ERROR:   31 318; LI90%:   539 807; LS90%:   642 835" xr:uid="{29760F19-472D-4C56-AE50-1E5846EF714B}"/>
    <hyperlink ref="C163" tooltip="CV%: 2.7; ERROR:   28 625; LI90%:    995 945; LS90%:   1 090 115" xr:uid="{622BF6C8-7B8A-48E7-9E95-1425A73F3451}"/>
    <hyperlink ref="C164" tooltip="CV%: 18.6; ERROR:   5 939; LI90%:   22 219; LS90%:   41 757" xr:uid="{C8E1CE03-EFE0-4B5E-8DC3-27AB769064ED}"/>
    <hyperlink ref="C165" tooltip="CV%: 6.5; ERROR:   14 762; LI90%:   203 934; LS90%:   252 496" xr:uid="{3E1B4451-5B8C-4FE1-AB07-7AB24C83AA95}"/>
    <hyperlink ref="C166" tooltip="CV%: 6.2; ERROR:   14 035; LI90%:   204 872; LS90%:   251 044" xr:uid="{78F0EB2C-E66B-4BD2-9BB0-32691CE2F253}"/>
    <hyperlink ref="C167" tooltip="CV%: 6.9; ERROR:   13 440; LI90%:   173 411; LS90%:   217 623" xr:uid="{5453D62E-99BA-47C2-ACA7-A86337FB4B41}"/>
    <hyperlink ref="C168" tooltip="CV%: 6.9; ERROR:   10 780; LI90%:   137 883; LS90%:   173 347" xr:uid="{B142A02A-CCB3-43DA-83DB-63EE7877E02A}"/>
    <hyperlink ref="C169" tooltip="CV%: 6.8; ERROR:   13 234; LI90%:   174 276; LS90%:   217 812" xr:uid="{85C23306-500B-400E-966D-2F30D45E3C75}"/>
    <hyperlink ref="C170" tooltip="CV%: 2.9; ERROR:   22 037; LI90%:    732 461; LS90%:    804 955" xr:uid="{4FB9745E-2634-4FE1-B92F-BF34628D7B9C}"/>
    <hyperlink ref="C171" tooltip="CV%: 20.1; ERROR:   5 518; LI90%:   18 348; LS90%:   36 502" xr:uid="{EAC9EEEA-7A72-433F-B51F-F331EA53EDD4}"/>
    <hyperlink ref="C172" tooltip="CV%: 7.5; ERROR:   12 439; LI90%:   145 635; LS90%:   186 555" xr:uid="{03C3AEA8-C914-45D0-8955-AADA150200D4}"/>
    <hyperlink ref="C173" tooltip="CV%: 6.2; ERROR:   11 401; LI90%:   164 707; LS90%:   202 215" xr:uid="{74CE6050-E59E-416F-A0B9-80934EEF73BD}"/>
    <hyperlink ref="C174" tooltip="CV%: 6.7; ERROR:   10 904; LI90%:   144 035; LS90%:   179 907" xr:uid="{A6743650-B3D0-45D2-9203-18463DEB0E79}"/>
    <hyperlink ref="C175" tooltip="CV%: 7.8; ERROR:   9 273; LI90%:   103 262; LS90%:   133 766" xr:uid="{4D673435-449E-403E-A1F6-D4C645E58881}"/>
    <hyperlink ref="C176" tooltip="CV%: 8.8; ERROR:   9 583; LI90%:   93 721; LS90%:   125 245" xr:uid="{42189381-FCB7-446F-8DE4-9B2033CDFB9F}"/>
    <hyperlink ref="C177" tooltip="CV%: 3.1; ERROR:   36 757; LI90%:   1 113 778; LS90%:   1 234 698" xr:uid="{DA24B5CC-BE5F-44B1-992B-7A551CC7C914}"/>
    <hyperlink ref="C178" tooltip="CV%: 17.2; ERROR:   9 634; LI90%:   40 151; LS90%:   71 845" xr:uid="{6B5C4BC3-2E03-4313-A37C-A26BDF38F7EE}"/>
    <hyperlink ref="C179" tooltip="CV%: 7.8; ERROR:   19 445; LI90%:   215 905; LS90%:   279 871" xr:uid="{4BEC7AB7-399A-4B8D-83F6-092769C7C0E4}"/>
    <hyperlink ref="C180" tooltip="CV%: 7.4; ERROR:   17 599; LI90%:   208 616; LS90%:   266 510" xr:uid="{44E13E88-D1C2-4D03-8F84-E1AC2EA4AAC0}"/>
    <hyperlink ref="C181" tooltip="CV%: 8.7; ERROR:   15 114; LI90%:   149 335; LS90%:   199 057" xr:uid="{934C2A5E-0F78-4348-BBF3-19218C0BEB00}"/>
    <hyperlink ref="C182" tooltip="CV%: 9.0; ERROR:   17 000; LI90%:   161 862; LS90%:   217 786" xr:uid="{C61CB293-1166-4A58-8987-18DF959BFA2D}"/>
    <hyperlink ref="C183" tooltip="CV%: 6.9; ERROR:   18 357; LI90%:   234 538; LS90%:   294 928" xr:uid="{7E36AA1F-117C-4CC0-BDD2-F25C5F477A86}"/>
    <hyperlink ref="C184" tooltip="CV%: 2.2; ERROR:   27 118; LI90%:   1 193 989; LS90%:   1 283 199" xr:uid="{7F8900DD-0A2E-4DC8-9AE0-FA808422F1CD}"/>
    <hyperlink ref="C185" tooltip="CV%: 11.6; ERROR:   7 255; LI90%:   50 540; LS90%:   74 408" xr:uid="{5BC2049A-6E1C-47DB-A71C-A2726F567A2C}"/>
    <hyperlink ref="C186" tooltip="CV%: 5.9; ERROR:   14 697; LI90%:   223 522; LS90%:   271 870" xr:uid="{304B75E1-1E95-49F1-BC20-E195B133681B}"/>
    <hyperlink ref="C187" tooltip="CV%: 5.2; ERROR:   11 270; LI90%:   196 769; LS90%:   233 845" xr:uid="{80F19082-C15B-4306-ADA2-183D1CE6BFB1}"/>
    <hyperlink ref="C188" tooltip="CV%: 6.3; ERROR:   12 459; LI90%:   178 669; LS90%:   219 655" xr:uid="{DAA17590-4CDD-4937-9897-06FAEB6DBAB3}"/>
    <hyperlink ref="C189" tooltip="CV%: 6.2; ERROR:   13 954; LI90%:   200 349; LS90%:   246 253" xr:uid="{9C286A91-BB70-41F7-84BA-210B3DE1F5EF}"/>
    <hyperlink ref="C190" tooltip="CV%: 5.2; ERROR:   14 489; LI90%:   256 533; LS90%:   304 197" xr:uid="{9DE20E61-F2F7-4CA4-84B2-B48EE0D79A76}"/>
    <hyperlink ref="C191" tooltip="CV%: 3.1; ERROR:   37 358; LI90%:   1 153 581; LS90%:   1 276 479" xr:uid="{6483B90C-7428-49E5-93F8-AB3954FD0598}"/>
    <hyperlink ref="C192" tooltip="CV%: 17.3; ERROR:   9 585; LI90%:   39 723; LS90%:   71 253" xr:uid="{3E5A3E45-EECA-45D2-854F-82887B97AE8E}"/>
    <hyperlink ref="C193" tooltip="CV%: 8.4; ERROR:   20 422; LI90%:   209 496; LS90%:   276 680" xr:uid="{A8125BFC-31F7-4C45-A39B-EFDC31567591}"/>
    <hyperlink ref="C194" tooltip="CV%: 7.3; ERROR:   15 276; LI90%:   184 210; LS90%:   234 464" xr:uid="{9F31A3E4-F87C-4139-8A9F-1C46E44E3DC0}"/>
    <hyperlink ref="C195" tooltip="CV%: 8.6; ERROR:   19 688; LI90%:   197 067; LS90%:   261 835" xr:uid="{A5B314B6-8D8A-474F-A9DD-4F68AEEC6A15}"/>
    <hyperlink ref="C196" tooltip="CV%: 9.3; ERROR:   16 649; LI90%:   151 358; LS90%:   206 130" xr:uid="{19051A51-DAA2-4C28-863F-C3D4C1CF0463}"/>
    <hyperlink ref="C197" tooltip="CV%: 6.5; ERROR:   19 339; LI90%:   263 797; LS90%:   327 417" xr:uid="{45C730D8-5A7B-4106-97F8-91211548BF98}"/>
    <hyperlink ref="C198" tooltip="CV%: 2.3; ERROR:   23 176; LI90%:    963 784; LS90%:   1 040 026" xr:uid="{B85BA470-69C1-4406-9195-D1629D1D96B1}"/>
    <hyperlink ref="C199" tooltip="CV%: 17.0; ERROR:   7 188; LI90%:   30 471; LS90%:   54 117" xr:uid="{31B9F4E8-9E3A-4F10-A33A-BFD5CD5BC7EF}"/>
    <hyperlink ref="C200" tooltip="CV%: 6.0; ERROR:   13 053; LI90%:   196 458; LS90%:   239 398" xr:uid="{1CB384C0-2D29-41DE-841B-BF86DCD75667}"/>
    <hyperlink ref="C201" tooltip="CV%: 5.7; ERROR:   11 221; LI90%:   177 517; LS90%:   214 431" xr:uid="{5EDDBCD0-4D1B-4A3C-BAC0-86A8130F791E}"/>
    <hyperlink ref="C202" tooltip="CV%: 6.8; ERROR:   12 565; LI90%:   163 725; LS90%:   205 061" xr:uid="{AED20CA4-C3E7-40B4-B3B2-94B8A26BAC18}"/>
    <hyperlink ref="C203" tooltip="CV%: 6.8; ERROR:   12 136; LI90%:   158 692; LS90%:   198 614" xr:uid="{E247331C-E4DB-4FCC-9B48-B43E3421B8A7}"/>
    <hyperlink ref="C204" tooltip="CV%: 6.0; ERROR:   10 822; LI90%:   163 302; LS90%:   198 904" xr:uid="{400C6E54-7ACC-4114-9767-D24DEFFA099B}"/>
    <hyperlink ref="C205" tooltip="CV%: 2.1; ERROR:   29 799; LI90%:   1 370 175; LS90%:   1 468 207" xr:uid="{7982971F-9E3B-47F6-B783-A3E31798A563}"/>
    <hyperlink ref="C206" tooltip="CV%: 15.2; ERROR:   7 542; LI90%:   37 101; LS90%:   61 911" xr:uid="{36032ED2-FF24-42D2-B8D3-1DBB34B9C35D}"/>
    <hyperlink ref="C207" tooltip="CV%: 5.9; ERROR:   16 369; LI90%:   252 666; LS90%:   306 514" xr:uid="{DFF39C51-A3E7-40EC-A16B-DB47964132C9}"/>
    <hyperlink ref="C208" tooltip="CV%: 5.3; ERROR:   14 144; LI90%:   244 689; LS90%:   291 219" xr:uid="{509C4CE9-2BE0-483D-9D9C-51850890ED8E}"/>
    <hyperlink ref="C209" tooltip="CV%: 6.1; ERROR:   15 143; LI90%:   221 353; LS90%:   271 169" xr:uid="{B9F77247-C110-40A6-848E-7CF99C69F35E}"/>
    <hyperlink ref="C210" tooltip="CV%: 5.6; ERROR:   14 381; LI90%:   233 608; LS90%:   280 918" xr:uid="{21E8F6C5-5E3C-4D0F-8D7A-CB9CBC076672}"/>
    <hyperlink ref="C211" tooltip="CV%: 5.1; ERROR:   15 967; LI90%:   288 254; LS90%:   340 782" xr:uid="{436657EA-7E04-4D62-89B9-27D2C69E425D}"/>
    <hyperlink ref="C212" tooltip="CV%: 2.4; ERROR:   13 939; LI90%:    555 728; LS90%:    601 584" xr:uid="{8857C668-6710-4141-8A86-9F5B644A20D7}"/>
    <hyperlink ref="C213" tooltip="CV%: 14.4; ERROR:   4 246; LI90%:   22 402; LS90%:   36 368" xr:uid="{EC7B8207-F461-40F2-8F29-5FA66BB15821}"/>
    <hyperlink ref="C214" tooltip="CV%: 7.1; ERROR:   8 812; LI90%:   109 231; LS90%:   138 221" xr:uid="{3F3E743E-4179-4201-A90C-1979A61B4352}"/>
    <hyperlink ref="C215" tooltip="CV%: 6.3; ERROR:   7 216; LI90%:   103 313; LS90%:   127 051" xr:uid="{AAD1BCC3-4CD5-4220-92A0-681EE608E969}"/>
    <hyperlink ref="C216" tooltip="CV%: 6.8; ERROR:   7 233; LI90%:   94 395; LS90%:   118 189" xr:uid="{7D1AD5AC-DD2B-43A8-862C-1A10754D0CA8}"/>
    <hyperlink ref="C217" tooltip="CV%: 7.0; ERROR:   6 321; LI90%:   80 100; LS90%:   100 896" xr:uid="{855ACFF1-AE8C-4C46-9FCD-7BD728BCD6E4}"/>
    <hyperlink ref="C218" tooltip="CV%: 6.7; ERROR:   7 493; LI90%:   99 820; LS90%:   124 470" xr:uid="{9ABBF9F9-D544-47A0-9606-062E759CD7C4}"/>
    <hyperlink ref="C219" tooltip="CV%: 2.2; ERROR:   72 561; LI90%:   3 198 494; LS90%:   3 437 200" xr:uid="{25BB9818-2870-44A7-9008-452612C8CA10}"/>
    <hyperlink ref="C220" tooltip="CV%: 14.6; ERROR:   18 512; LI90%:   96 264; LS90%:   157 162" xr:uid="{A2FD568D-4296-431B-8E53-065D4EB26DDB}"/>
    <hyperlink ref="C221" tooltip="CV%: 6.3; ERROR:   35 242; LI90%:   505 538; LS90%:   621 474" xr:uid="{FC355B50-CC6A-4D50-A223-2527A231DC19}"/>
    <hyperlink ref="C222" tooltip="CV%: 5.4; ERROR:   34 827; LI90%:   585 412; LS90%:   699 982" xr:uid="{C8F3FBF5-2264-4C96-91D4-124CF4DA2C6C}"/>
    <hyperlink ref="C223" tooltip="CV%: 5.9; ERROR:   32 836; LI90%:   504 167; LS90%:   612 189" xr:uid="{D3BF2B42-8CA2-4F68-B3D0-F756E737A642}"/>
    <hyperlink ref="C224" tooltip="CV%: 6.0; ERROR:   36 568; LI90%:   547 760; LS90%:   668 058" xr:uid="{B1425B66-15BA-47C7-AEC3-1C256E3AE1DE}"/>
    <hyperlink ref="C225" tooltip="CV%: 5.0; ERROR:   40 265; LI90%:   736 390; LS90%:   868 850" xr:uid="{E81BBBC9-EBFD-4BA9-A1A6-196810178BA9}"/>
    <hyperlink ref="C226" tooltip="CV%: 2.3; ERROR:   21 720; LI90%:    928 669; LS90%:   1 000 123" xr:uid="{3B442491-79FE-4D43-A4CC-096913D07A65}"/>
    <hyperlink ref="C227" tooltip="CV%: 15.9; ERROR:   6 329; LI90%:   29 450; LS90%:   50 270" xr:uid="{CF1588E0-6926-4146-B659-D9A487FDB430}"/>
    <hyperlink ref="C228" tooltip="CV%: 6.2; ERROR:   11 150; LI90%:   160 456; LS90%:   197 138" xr:uid="{BA59BDD3-E14F-404B-B18E-F177E2A8BC41}"/>
    <hyperlink ref="C229" tooltip="CV%: 5.6; ERROR:   10 183; LI90%:   164 928; LS90%:   198 426" xr:uid="{E95EB554-C739-44CA-8C9B-05A1F3FCD75C}"/>
    <hyperlink ref="C230" tooltip="CV%: 6.4; ERROR:   10 945; LI90%:   154 082; LS90%:   190 088" xr:uid="{93779361-9565-46B2-A365-51A7CBF1F033}"/>
    <hyperlink ref="C231" tooltip="CV%: 6.9; ERROR:   12 187; LI90%:   155 804; LS90%:   195 896" xr:uid="{F1659249-F089-4F6D-9450-7064A09F9942}"/>
    <hyperlink ref="C232" tooltip="CV%: 5.9; ERROR:   12 538; LI90%:   192 190; LS90%:   233 438" xr:uid="{8C5BDFCF-5004-4B73-8A0A-7A42A23E1110}"/>
    <hyperlink ref="C233" tooltip="CV%: 2.9; ERROR:   18 490; LI90%:    603 563; LS90%:    664 389" xr:uid="{4A3E9D2D-9001-4933-A4FA-2D157D59672C}"/>
    <hyperlink ref="C234" tooltip="CV%: 20.1; ERROR:   4 516; LI90%:   15 032; LS90%:   29 890" xr:uid="{3C57513D-4771-48EF-982E-2D06ECCE2C8F}"/>
    <hyperlink ref="C235" tooltip="CV%: 8.8; ERROR:   9 783; LI90%:   95 017; LS90%:   127 199" xr:uid="{0076CC62-E115-43A3-86D0-2C0D7BA1154F}"/>
    <hyperlink ref="C236" tooltip="CV%: 8.4; ERROR:   10 164; LI90%:   104 784; LS90%:   138 222" xr:uid="{7FD79278-D61E-45EA-92FF-24521D4B4979}"/>
    <hyperlink ref="C237" tooltip="CV%: 8.5; ERROR:   9 503; LI90%:   96 311; LS90%:   127 573" xr:uid="{7835F068-2783-429E-8A40-3A6677CD9496}"/>
    <hyperlink ref="C238" tooltip="CV%: 7.8; ERROR:   8 817; LI90%:   98 690; LS90%:   127 694" xr:uid="{A151F9B0-C441-4D7B-92A0-BA2ECF88E2C5}"/>
    <hyperlink ref="C239" tooltip="CV%: 6.7; ERROR:   10 206; LI90%:   135 983; LS90%:   169 557" xr:uid="{710F1B03-42FB-472F-94E3-F4225F0448B2}"/>
    <hyperlink ref="D9" tooltip="CV%: 0.5; ERROR: 0.2; LI90%: 53.3; LS90%: 54.1" xr:uid="{4E6B1A57-08E0-4420-9E47-EBF5CA69C181}"/>
    <hyperlink ref="D10" tooltip="CV%: 2.5; ERROR: 1.3; LI90%: 48.0; LS90%: 52.2" xr:uid="{90E478B6-D733-4803-A491-B7FCD26F6D83}"/>
    <hyperlink ref="D11" tooltip="CV%: 1.1; ERROR: 0.6; LI90%: 51.3; LS90%: 53.2" xr:uid="{86E6E06B-14E4-43CF-962D-C04705E372F5}"/>
    <hyperlink ref="D12" tooltip="CV%: 1.0; ERROR: 0.5; LI90%: 53.0; LS90%: 54.7" xr:uid="{61743F04-76DB-40AC-A256-26D05E5C2E6C}"/>
    <hyperlink ref="D13" tooltip="CV%: 1.0; ERROR: 0.6; LI90%: 53.2; LS90%: 55.0" xr:uid="{5362CE91-4C1C-4382-B2CE-D45676E4BE5E}"/>
    <hyperlink ref="D14" tooltip="CV%: 1.1; ERROR: 0.6; LI90%: 53.4; LS90%: 55.3" xr:uid="{CDB96798-9AC4-44C2-BBF5-EC6D035DCBD1}"/>
    <hyperlink ref="D15" tooltip="CV%: 0.9; ERROR: 0.5; LI90%: 54.1; LS90%: 55.7" xr:uid="{35AD85ED-5375-4E8E-B696-A4FE247782A0}"/>
    <hyperlink ref="D16" tooltip="CV%: 2.5; ERROR: 1.4; LI90%: 51.9; LS90%: 56.5" xr:uid="{14F5B9A6-385D-479A-B41B-1E8537EF22BE}"/>
    <hyperlink ref="D17" tooltip="CV%: 10.8; ERROR: 6.2; LI90%: 47.3; LS90%: 67.8" xr:uid="{A533625B-FF9B-40A7-AEAB-25798B0FBA6A}"/>
    <hyperlink ref="D18" tooltip="CV%: 5.6; ERROR: 2.9; LI90%: 46.8; LS90%: 56.4" xr:uid="{C293A27F-8C8B-4825-B9AD-9894D3557058}"/>
    <hyperlink ref="D19" tooltip="CV%: 5.4; ERROR: 2.9; LI90%: 48.5; LS90%: 58.0" xr:uid="{60D9AC3E-C255-4294-BFE5-A4C8FCC4EE15}"/>
    <hyperlink ref="D20" tooltip="CV%: 6.1; ERROR: 3.4; LI90%: 50.1; LS90%: 61.3" xr:uid="{AC36E89D-4670-4D6B-A636-7E8463F88C42}"/>
    <hyperlink ref="D21" tooltip="CV%: 5.9; ERROR: 3.2; LI90%: 49.1; LS90%: 59.5" xr:uid="{934E3C5A-E3BC-4978-A8F1-41D14A7BB6AF}"/>
    <hyperlink ref="D22" tooltip="CV%: 4.9; ERROR: 2.7; LI90%: 51.1; LS90%: 60.1" xr:uid="{77C109D1-4C8C-4622-8265-416B541A7458}"/>
    <hyperlink ref="D23" tooltip="CV%: 2.1; ERROR: 1.1; LI90%: 49.9; LS90%: 53.4" xr:uid="{B555AA97-ACD2-4333-9E5B-78F487CF0D7E}"/>
    <hyperlink ref="D24" tooltip="CV%: 13.0; ERROR: 6.0; LI90%: 36.1; LS90%: 55.8" xr:uid="{2DEB2209-E2CD-4A6B-A303-DE9F707CE83A}"/>
    <hyperlink ref="D25" tooltip="CV%: 4.4; ERROR: 2.3; LI90%: 47.6; LS90%: 55.1" xr:uid="{037A7A05-FAB7-42E7-9606-226B8FE239A5}"/>
    <hyperlink ref="D26" tooltip="CV%: 4.7; ERROR: 2.3; LI90%: 46.2; LS90%: 53.8" xr:uid="{B79E3F2D-986B-4714-B560-85AA44C8174E}"/>
    <hyperlink ref="D27" tooltip="CV%: 4.8; ERROR: 2.7; LI90%: 50.9; LS90%: 59.7" xr:uid="{EA8B0D4F-A96C-40AB-B632-7B96C5C47FB4}"/>
    <hyperlink ref="D28" tooltip="CV%: 5.5; ERROR: 2.8; LI90%: 46.6; LS90%: 56.0" xr:uid="{281F7DB2-6857-4E41-9B6C-DBA3A8A49C8F}"/>
    <hyperlink ref="D29" tooltip="CV%: 4.8; ERROR: 2.6; LI90%: 48.9; LS90%: 57.3" xr:uid="{2B4C757A-14EC-429F-9375-80BD871959CB}"/>
    <hyperlink ref="D30" tooltip="CV%: 2.1; ERROR: 1.1; LI90%: 49.9; LS90%: 53.5" xr:uid="{0AC99460-B377-409C-9F91-3E390D651DAE}"/>
    <hyperlink ref="D31" tooltip="CV%: 11.5; ERROR: 5.5; LI90%: 38.7; LS90%: 56.7" xr:uid="{47642357-B12A-4937-B3E3-227A6E847069}"/>
    <hyperlink ref="D32" tooltip="CV%: 4.9; ERROR: 2.5; LI90%: 46.9; LS90%: 55.2" xr:uid="{B8305448-1A71-4382-896F-7196C8BFE157}"/>
    <hyperlink ref="D33" tooltip="CV%: 5.0; ERROR: 2.4; LI90%: 44.3; LS90%: 52.2" xr:uid="{C17BA4AE-2735-426D-9647-B2AE96DAD4A6}"/>
    <hyperlink ref="D34" tooltip="CV%: 4.8; ERROR: 2.5; LI90%: 48.3; LS90%: 56.6" xr:uid="{538B5CEC-2ECF-4303-99A2-99082E5A2389}"/>
    <hyperlink ref="D35" tooltip="CV%: 5.3; ERROR: 2.7; LI90%: 47.5; LS90%: 56.5" xr:uid="{240D0752-B954-41B6-AD88-6E6221418C6F}"/>
    <hyperlink ref="D36" tooltip="CV%: 4.5; ERROR: 2.5; LI90%: 52.1; LS90%: 60.3" xr:uid="{D7EBD6B4-7570-4B58-AC13-3BD1BA5ABF3C}"/>
    <hyperlink ref="D37" tooltip="CV%: 2.4; ERROR: 1.2; LI90%: 49.8; LS90%: 53.8" xr:uid="{7B4B0CCD-195A-4D3A-9CD1-1354E4EA6CC5}"/>
    <hyperlink ref="D38" tooltip="CV%: 14.2; ERROR: 6.6; LI90%: 35.7; LS90%: 57.6" xr:uid="{6AF76A07-E59D-402F-8119-3CF5FBCC735E}"/>
    <hyperlink ref="D39" tooltip="CV%: 5.1; ERROR: 2.6; LI90%: 46.1; LS90%: 54.6" xr:uid="{1FF8F664-C537-48B2-962B-39C7968431C9}"/>
    <hyperlink ref="D40" tooltip="CV%: 4.5; ERROR: 2.3; LI90%: 47.9; LS90%: 55.6" xr:uid="{CA26F972-8628-4001-9D0F-04AA52374D1B}"/>
    <hyperlink ref="D41" tooltip="CV%: 4.4; ERROR: 2.5; LI90%: 51.9; LS90%: 60.1" xr:uid="{F656BBD9-7155-40B2-B5F6-C3AEF9D4C941}"/>
    <hyperlink ref="D42" tooltip="CV%: 5.7; ERROR: 3.0; LI90%: 47.8; LS90%: 57.7" xr:uid="{D84E33F6-2189-474C-84D0-92DB9CDA4080}"/>
    <hyperlink ref="D43" tooltip="CV%: 5.3; ERROR: 2.6; LI90%: 45.0; LS90%: 53.5" xr:uid="{BA733E28-6E76-4629-8423-2E4917DA553B}"/>
    <hyperlink ref="D44" tooltip="CV%: 2.0; ERROR: 1.1; LI90%: 53.2; LS90%: 56.9" xr:uid="{B0A2B8C5-A83E-41C7-B2ED-3F8145E34EEB}"/>
    <hyperlink ref="D45" tooltip="CV%: 13.1; ERROR: 6.5; LI90%: 39.0; LS90%: 60.5" xr:uid="{8483FB6E-AE19-4146-A4F5-B29D07CB389C}"/>
    <hyperlink ref="D46" tooltip="CV%: 4.5; ERROR: 2.5; LI90%: 52.0; LS90%: 60.3" xr:uid="{051D4D27-1743-41C7-BFC1-1DA016161E50}"/>
    <hyperlink ref="D47" tooltip="CV%: 4.1; ERROR: 2.2; LI90%: 51.1; LS90%: 58.5" xr:uid="{43943BAA-7B51-4793-BC50-46507F5218E3}"/>
    <hyperlink ref="D48" tooltip="CV%: 4.9; ERROR: 2.6; LI90%: 48.3; LS90%: 56.7" xr:uid="{EBB5244A-B60B-43C2-8CAD-55A31E67558C}"/>
    <hyperlink ref="D49" tooltip="CV%: 4.7; ERROR: 2.6; LI90%: 51.5; LS90%: 60.2" xr:uid="{A9E84508-3194-4484-A94F-1CE010DAB155}"/>
    <hyperlink ref="D50" tooltip="CV%: 4.3; ERROR: 2.4; LI90%: 52.4; LS90%: 60.3" xr:uid="{66226284-9FFB-49A5-BF22-93FA8A92064C}"/>
    <hyperlink ref="D51" tooltip="CV%: 1.9; ERROR: 1.0; LI90%: 51.6; LS90%: 54.9" xr:uid="{B682C1C8-D607-4F38-B2F2-AF0A98DD8E02}"/>
    <hyperlink ref="D52" tooltip="CV%: 9.9; ERROR: 5.4; LI90%: 45.2; LS90%: 62.8" xr:uid="{FCD6DF4A-0DE3-435E-8499-296E220675FB}"/>
    <hyperlink ref="D53" tooltip="CV%: 4.4; ERROR: 2.4; LI90%: 50.4; LS90%: 58.2" xr:uid="{8FAFCCEE-ECC0-4AE0-8870-BE46026D3057}"/>
    <hyperlink ref="D54" tooltip="CV%: 4.2; ERROR: 2.2; LI90%: 49.1; LS90%: 56.4" xr:uid="{E3F47DFE-E8D3-427A-9E35-48D959289F05}"/>
    <hyperlink ref="D55" tooltip="CV%: 4.5; ERROR: 2.3; LI90%: 48.1; LS90%: 55.8" xr:uid="{345C0A2C-3F60-4FED-B7F6-5E3200935289}"/>
    <hyperlink ref="D56" tooltip="CV%: 5.0; ERROR: 2.6; LI90%: 48.1; LS90%: 56.7" xr:uid="{B8B49C0A-C058-4B34-B52A-B9BEB264828D}"/>
    <hyperlink ref="D57" tooltip="CV%: 3.8; ERROR: 2.1; LI90%: 50.8; LS90%: 57.6" xr:uid="{C5539F01-AE24-4979-A321-08978590C72D}"/>
    <hyperlink ref="D58" tooltip="CV%: 1.9; ERROR: 1.0; LI90%: 53.6; LS90%: 57.0" xr:uid="{B0B144B1-8D69-4953-8FE7-5F47492E6FB6}"/>
    <hyperlink ref="D59" tooltip="CV%: 11.1; ERROR: 5.5; LI90%: 40.1; LS90%: 58.0" xr:uid="{E6FE3F04-3108-4B0D-85C9-364B174E762A}"/>
    <hyperlink ref="D60" tooltip="CV%: 3.5; ERROR: 2.1; LI90%: 55.6; LS90%: 62.5" xr:uid="{9E5E84CF-E589-4BA1-9FC9-594F08C7AFC5}"/>
    <hyperlink ref="D61" tooltip="CV%: 3.7; ERROR: 2.1; LI90%: 54.3; LS90%: 61.3" xr:uid="{D828A9A9-B717-4BDF-8F35-F3ECA9BDE959}"/>
    <hyperlink ref="D62" tooltip="CV%: 3.7; ERROR: 2.1; LI90%: 53.8; LS90%: 60.8" xr:uid="{7BB127F0-34AC-4E5B-A285-81B55F66EBC1}"/>
    <hyperlink ref="D63" tooltip="CV%: 4.6; ERROR: 2.4; LI90%: 47.7; LS90%: 55.5" xr:uid="{A9D534C9-C8FE-480B-88A9-C2E0DF5A2AFF}"/>
    <hyperlink ref="D64" tooltip="CV%: 4.3; ERROR: 2.2; LI90%: 47.7; LS90%: 54.8" xr:uid="{A9635DF3-6BD5-4682-8402-D8D14860D12A}"/>
    <hyperlink ref="D65" tooltip="CV%: 1.8; ERROR: 1.0; LI90%: 51.6; LS90%: 54.8" xr:uid="{C9AB6EB0-AC20-4B2D-8A12-A18BBDE0E957}"/>
    <hyperlink ref="D66" tooltip="CV%: 8.9; ERROR: 5.1; LI90%: 48.8; LS90%: 65.5" xr:uid="{EF52D6CB-026A-49CB-819A-8ECA9FCE9C1F}"/>
    <hyperlink ref="D67" tooltip="CV%: 4.5; ERROR: 2.2; LI90%: 46.1; LS90%: 53.4" xr:uid="{CA7FDEC6-B7B4-4519-98EB-AF15D1CE97DC}"/>
    <hyperlink ref="D68" tooltip="CV%: 3.9; ERROR: 2.2; LI90%: 51.5; LS90%: 58.6" xr:uid="{AB19E4A6-9F08-4BDF-A8D0-D4E15F231A68}"/>
    <hyperlink ref="D69" tooltip="CV%: 4.1; ERROR: 2.4; LI90%: 53.6; LS90%: 61.4" xr:uid="{8517F74A-F9A9-4819-B7AA-FD71B006897C}"/>
    <hyperlink ref="D70" tooltip="CV%: 4.1; ERROR: 2.2; LI90%: 49.3; LS90%: 56.5" xr:uid="{8022A4CB-0471-43F2-A855-1454CE48C48B}"/>
    <hyperlink ref="D71" tooltip="CV%: 4.4; ERROR: 2.2; LI90%: 47.1; LS90%: 54.4" xr:uid="{660ED01B-1C90-46F6-AE8F-5F6B2A01E759}"/>
    <hyperlink ref="D72" tooltip="CV%: 1.4; ERROR: 0.8; LI90%: 51.5; LS90%: 54.0" xr:uid="{16DDA35A-EEA0-4F6A-981A-16A087DE8007}"/>
    <hyperlink ref="D73" tooltip="CV%: 10.7; ERROR: 5.1; LI90%: 39.1; LS90%: 55.9" xr:uid="{69A34E16-39E4-4F98-89DE-E3603CB3E410}"/>
    <hyperlink ref="D74" tooltip="CV%: 3.7; ERROR: 1.8; LI90%: 46.7; LS90%: 52.8" xr:uid="{86F72D31-4FAC-41B9-B7AE-B37058421AF4}"/>
    <hyperlink ref="D75" tooltip="CV%: 3.3; ERROR: 1.7; LI90%: 47.4; LS90%: 52.9" xr:uid="{F0008543-2D02-4BA7-832B-5D3CCCD75493}"/>
    <hyperlink ref="D76" tooltip="CV%: 3.5; ERROR: 1.8; LI90%: 49.1; LS90%: 55.0" xr:uid="{B983AEA7-86E1-465B-8892-49D5E28A4502}"/>
    <hyperlink ref="D77" tooltip="CV%: 3.4; ERROR: 1.8; LI90%: 51.3; LS90%: 57.4" xr:uid="{D6568ADC-049F-4C21-99E6-57F7FDD15488}"/>
    <hyperlink ref="D78" tooltip="CV%: 2.6; ERROR: 1.5; LI90%: 54.6; LS90%: 59.5" xr:uid="{DE4F93DC-C4D1-41E4-BCAA-6497DA92A2BE}"/>
    <hyperlink ref="D79" tooltip="CV%: 2.1; ERROR: 1.1; LI90%: 51.5; LS90%: 55.2" xr:uid="{48591CC6-5C73-4DBD-87C6-1DC225DD74B4}"/>
    <hyperlink ref="D80" tooltip="CV%: 9.5; ERROR: 5.7; LI90%: 50.4; LS90%: 69.1" xr:uid="{31A7E8D1-6386-44B9-99B3-24EA48C65427}"/>
    <hyperlink ref="D81" tooltip="CV%: 4.4; ERROR: 2.3; LI90%: 48.8; LS90%: 56.4" xr:uid="{82755A03-50F6-47A7-A3EC-63414F958F17}"/>
    <hyperlink ref="D82" tooltip="CV%: 3.8; ERROR: 2.2; LI90%: 54.2; LS90%: 61.4" xr:uid="{3FC3B5B1-C64C-42D4-964E-E9D05FFDB2B6}"/>
    <hyperlink ref="D83" tooltip="CV%: 5.1; ERROR: 2.7; LI90%: 48.1; LS90%: 56.8" xr:uid="{CDD59C58-35AF-4676-BC53-905FC5763DBF}"/>
    <hyperlink ref="D84" tooltip="CV%: 5.6; ERROR: 2.9; LI90%: 46.8; LS90%: 56.4" xr:uid="{55A33CF1-E173-486A-9ABF-6702A47202CF}"/>
    <hyperlink ref="D85" tooltip="CV%: 4.4; ERROR: 2.2; LI90%: 46.4; LS90%: 53.7" xr:uid="{8CF677F3-E5AC-4413-A7D6-27F6A4CD8595}"/>
    <hyperlink ref="D86" tooltip="CV%: 1.8; ERROR: 1.0; LI90%: 53.5; LS90%: 56.8" xr:uid="{0738B406-4B0C-43F3-982A-775AB3AB6B29}"/>
    <hyperlink ref="D87" tooltip="CV%: 12.4; ERROR: 6.0; LI90%: 38.7; LS90%: 58.5" xr:uid="{E271FAB9-DBDC-42B3-9AA8-B61D038C7420}"/>
    <hyperlink ref="D88" tooltip="CV%: 5.2; ERROR: 2.7; LI90%: 47.1; LS90%: 55.9" xr:uid="{7279A678-7675-42F0-8503-C15D5FA8A1E0}"/>
    <hyperlink ref="D89" tooltip="CV%: 4.3; ERROR: 2.4; LI90%: 52.4; LS90%: 60.5" xr:uid="{03939966-38E3-4AA6-AFEC-9ADAF0AFE3BD}"/>
    <hyperlink ref="D90" tooltip="CV%: 4.6; ERROR: 2.7; LI90%: 54.4; LS90%: 63.2" xr:uid="{36D10BEF-E3AB-4902-8036-B28796750ECC}"/>
    <hyperlink ref="D91" tooltip="CV%: 5.3; ERROR: 3.0; LI90%: 52.2; LS90%: 62.2" xr:uid="{5AAECF5D-8DF4-4BF9-9E4D-469A1DA9414D}"/>
    <hyperlink ref="D92" tooltip="CV%: 4.2; ERROR: 2.3; LI90%: 51.8; LS90%: 59.4" xr:uid="{9738771A-F86B-48FF-B313-E8914283CAF6}"/>
    <hyperlink ref="D93" tooltip="CV%: 2.0; ERROR: 1.2; LI90%: 55.2; LS90%: 59.0" xr:uid="{2E1ED785-3BB5-4632-804C-E39F8DFBBEF8}"/>
    <hyperlink ref="D94" tooltip="CV%: 15.0; ERROR: 6.4; LI90%: 32.3; LS90%: 53.5" xr:uid="{03B6E57A-C68C-4B45-B043-1BB480046EF7}"/>
    <hyperlink ref="D95" tooltip="CV%: 4.9; ERROR: 2.8; LI90%: 52.8; LS90%: 62.1" xr:uid="{DE2A6BB1-8DA0-4DD9-B7DD-6621CA088D30}"/>
    <hyperlink ref="D96" tooltip="CV%: 3.8; ERROR: 2.2; LI90%: 54.6; LS90%: 61.9" xr:uid="{1D55D0C6-9356-487C-92F3-444DD37F5D7B}"/>
    <hyperlink ref="D97" tooltip="CV%: 4.2; ERROR: 2.5; LI90%: 54.6; LS90%: 62.8" xr:uid="{BBBC4775-A018-47DB-808E-C0459408CE26}"/>
    <hyperlink ref="D98" tooltip="CV%: 4.7; ERROR: 2.8; LI90%: 54.3; LS90%: 63.4" xr:uid="{02DD6D32-E06E-42AC-A167-DDD50A2028FD}"/>
    <hyperlink ref="D99" tooltip="CV%: 3.8; ERROR: 2.2; LI90%: 53.0; LS90%: 60.1" xr:uid="{B07342F6-76A2-4E3A-9D8E-054E482A4048}"/>
    <hyperlink ref="D100" tooltip="CV%: 2.1; ERROR: 1.2; LI90%: 52.3; LS90%: 56.2" xr:uid="{BF73225B-C907-48BF-A593-EA55771CFA88}"/>
    <hyperlink ref="D101" tooltip="CV%: 16.0; ERROR: 6.8; LI90%: 31.6; LS90%: 54.1" xr:uid="{A55B9A10-BC4F-4D0C-B8D8-64895C03F214}"/>
    <hyperlink ref="D102" tooltip="CV%: 4.6; ERROR: 2.5; LI90%: 50.2; LS90%: 58.4" xr:uid="{C37D97B5-BAF5-4EC2-9502-D2DABD603730}"/>
    <hyperlink ref="D103" tooltip="CV%: 4.6; ERROR: 2.6; LI90%: 52.7; LS90%: 61.3" xr:uid="{9AA7EA5E-D0B8-437F-9283-4E1BB5736227}"/>
    <hyperlink ref="D104" tooltip="CV%: 4.8; ERROR: 2.6; LI90%: 49.5; LS90%: 57.9" xr:uid="{2B6A6F88-0969-4A90-8637-17C2543014BB}"/>
    <hyperlink ref="D105" tooltip="CV%: 4.7; ERROR: 2.6; LI90%: 51.7; LS90%: 60.3" xr:uid="{B75FBD18-F681-45D6-B473-DACB400AB4AB}"/>
    <hyperlink ref="D106" tooltip="CV%: 3.9; ERROR: 2.0; LI90%: 49.5; LS90%: 56.2" xr:uid="{B337D0B8-58A5-45D7-8EF2-409695B6A0BE}"/>
    <hyperlink ref="D107" tooltip="CV%: 2.1; ERROR: 1.1; LI90%: 50.7; LS90%: 54.3" xr:uid="{23E54523-754F-4F72-BC85-C39F58BF2CE5}"/>
    <hyperlink ref="D108" tooltip="CV%: 11.0; ERROR: 5.8; LI90%: 43.2; LS90%: 62.2" xr:uid="{DCB021CD-FA64-4CF4-9D4D-FA2A3A6DECE3}"/>
    <hyperlink ref="D109" tooltip="CV%: 4.7; ERROR: 2.4; LI90%: 47.6; LS90%: 55.5" xr:uid="{DDCB231F-8E46-4802-B54F-865418A978B2}"/>
    <hyperlink ref="D110" tooltip="CV%: 4.8; ERROR: 2.4; LI90%: 45.9; LS90%: 53.7" xr:uid="{C93B22F9-59BD-4B3F-91F3-B98081A809F1}"/>
    <hyperlink ref="D111" tooltip="CV%: 5.2; ERROR: 2.6; LI90%: 45.8; LS90%: 54.5" xr:uid="{2F93F6C4-1E1D-49C5-8DF9-E43E5EDF40E6}"/>
    <hyperlink ref="D112" tooltip="CV%: 5.0; ERROR: 2.8; LI90%: 51.1; LS90%: 60.2" xr:uid="{C749A21A-A8BC-4485-A0D4-21C7CBEF7728}"/>
    <hyperlink ref="D113" tooltip="CV%: 3.8; ERROR: 2.1; LI90%: 51.7; LS90%: 58.5" xr:uid="{C7B2BD4F-3135-496D-A22A-C55B78CA3353}"/>
    <hyperlink ref="D114" tooltip="CV%: 2.1; ERROR: 1.1; LI90%: 52.2; LS90%: 55.9" xr:uid="{190B7832-7B4E-4586-9AE2-674460F4D4F5}"/>
    <hyperlink ref="D115" tooltip="CV%: 10.0; ERROR: 5.0; LI90%: 42.1; LS90%: 58.6" xr:uid="{AB1B030A-871E-43CA-A47F-8C82E2061A40}"/>
    <hyperlink ref="D116" tooltip="CV%: 5.0; ERROR: 2.6; LI90%: 47.2; LS90%: 55.6" xr:uid="{D9A7833A-57CB-4BCC-A57E-CCC032D8BF16}"/>
    <hyperlink ref="D117" tooltip="CV%: 4.5; ERROR: 2.4; LI90%: 48.9; LS90%: 56.7" xr:uid="{F3BC3E76-9655-48F7-93AB-060708FCE8B6}"/>
    <hyperlink ref="D118" tooltip="CV%: 4.3; ERROR: 2.4; LI90%: 52.8; LS90%: 60.8" xr:uid="{CDED68FA-CF4D-4C33-B351-8203322169A3}"/>
    <hyperlink ref="D119" tooltip="CV%: 4.8; ERROR: 2.6; LI90%: 49.3; LS90%: 57.8" xr:uid="{A0044CB3-9878-4973-B8DA-97DC0585894A}"/>
    <hyperlink ref="D120" tooltip="CV%: 3.8; ERROR: 2.2; LI90%: 53.0; LS90%: 60.1" xr:uid="{843F4B5F-1137-4C63-B9A5-FE621205B067}"/>
    <hyperlink ref="D121" tooltip="CV%: 1.9; ERROR: 1.0; LI90%: 52.3; LS90%: 55.6" xr:uid="{1CB62F59-2BD2-4443-B361-E4744FA89CC7}"/>
    <hyperlink ref="D122" tooltip="CV%: 8.9; ERROR: 4.7; LI90%: 45.5; LS90%: 61.1" xr:uid="{4BFE161C-F33C-4648-9CA4-FB45D848BD02}"/>
    <hyperlink ref="D123" tooltip="CV%: 4.1; ERROR: 2.2; LI90%: 49.8; LS90%: 57.1" xr:uid="{8DA74D3C-72A1-42DF-9D3E-CC2D4D8BF728}"/>
    <hyperlink ref="D124" tooltip="CV%: 3.5; ERROR: 1.9; LI90%: 52.8; LS90%: 59.1" xr:uid="{BAA75D46-AD58-4423-A715-F3751292C03E}"/>
    <hyperlink ref="D125" tooltip="CV%: 4.2; ERROR: 2.2; LI90%: 50.1; LS90%: 57.5" xr:uid="{081551EB-6762-4987-B723-9D28DF84D99E}"/>
    <hyperlink ref="D126" tooltip="CV%: 4.0; ERROR: 2.2; LI90%: 51.3; LS90%: 58.6" xr:uid="{0ED587B8-F897-491B-8218-FBC1FBF256C8}"/>
    <hyperlink ref="D127" tooltip="CV%: 4.2; ERROR: 2.2; LI90%: 48.8; LS90%: 56.0" xr:uid="{76C05A5E-A1F1-4557-8B3F-A61AE3B378E9}"/>
    <hyperlink ref="D128" tooltip="CV%: 2.0; ERROR: 1.1; LI90%: 51.9; LS90%: 55.4" xr:uid="{9F3567E2-3023-45BD-A46E-B02D1A737D15}"/>
    <hyperlink ref="D129" tooltip="CV%: 18.3; ERROR: 8.4; LI90%: 31.9; LS90%: 59.4" xr:uid="{806D93F5-FDF5-47F1-A09B-3E788CE6C7DC}"/>
    <hyperlink ref="D130" tooltip="CV%: 5.4; ERROR: 2.7; LI90%: 46.1; LS90%: 55.1" xr:uid="{6EA6537C-EB20-4C70-A9C1-6F40056EEE0A}"/>
    <hyperlink ref="D131" tooltip="CV%: 4.5; ERROR: 2.6; LI90%: 53.4; LS90%: 61.8" xr:uid="{65498BA2-1359-4904-9FAD-920AA2CFF43E}"/>
    <hyperlink ref="D132" tooltip="CV%: 5.0; ERROR: 2.7; LI90%: 49.1; LS90%: 58.0" xr:uid="{1A7FCE40-795A-49AE-99B9-D53F1AFA6089}"/>
    <hyperlink ref="D133" tooltip="CV%: 5.0; ERROR: 2.7; LI90%: 50.2; LS90%: 59.1" xr:uid="{446F0E8E-D6C7-4055-B05C-C6BCDE056FD0}"/>
    <hyperlink ref="D134" tooltip="CV%: 3.8; ERROR: 2.0; LI90%: 50.3; LS90%: 57.0" xr:uid="{BA90A291-FF4E-4D7B-91C1-2AA78B02AAC1}"/>
    <hyperlink ref="D135" tooltip="CV%: 2.7; ERROR: 1.4; LI90%: 48.7; LS90%: 53.3" xr:uid="{56F15093-6F11-4F8B-93D5-E0455C2F9F7E}"/>
    <hyperlink ref="D136" tooltip="CV%: 14.7; ERROR: 6.9; LI90%: 35.5; LS90%: 58.1" xr:uid="{30346A68-A25B-4C9C-B0CF-F4AD450891CB}"/>
    <hyperlink ref="D137" tooltip="CV%: 6.1; ERROR: 3.1; LI90%: 46.3; LS90%: 56.7" xr:uid="{2E8AF1A3-279A-4F12-9924-435612C9FC8A}"/>
    <hyperlink ref="D138" tooltip="CV%: 6.2; ERROR: 3.2; LI90%: 46.7; LS90%: 57.3" xr:uid="{F21B4B8E-0850-4362-8E78-E1C0DC49D7DB}"/>
    <hyperlink ref="D139" tooltip="CV%: 6.1; ERROR: 3.0; LI90%: 44.0; LS90%: 53.8" xr:uid="{E77AE880-5096-45E3-8590-561DFCD52467}"/>
    <hyperlink ref="D140" tooltip="CV%: 7.2; ERROR: 3.7; LI90%: 45.8; LS90%: 58.0" xr:uid="{D5B79596-DE30-4F76-B158-996CAFA9F780}"/>
    <hyperlink ref="D141" tooltip="CV%: 4.8; ERROR: 2.5; LI90%: 47.6; LS90%: 55.7" xr:uid="{FE7AFA0C-3D3B-4F55-8D9E-D5EE44FBA6FF}"/>
    <hyperlink ref="D142" tooltip="CV%: 2.0; ERROR: 1.0; LI90%: 49.6; LS90%: 53.0" xr:uid="{E189411C-CEAD-4520-9275-D0AE8CED1E7A}"/>
    <hyperlink ref="D143" tooltip="CV%: 11.6; ERROR: 5.1; LI90%: 35.6; LS90%: 52.4" xr:uid="{1A6B88E1-4509-4F12-8660-ECA261955A59}"/>
    <hyperlink ref="D144" tooltip="CV%: 4.6; ERROR: 2.3; LI90%: 46.3; LS90%: 53.8" xr:uid="{32C1705E-9DF2-4F95-9DB6-DE609C991E16}"/>
    <hyperlink ref="D145" tooltip="CV%: 4.6; ERROR: 2.3; LI90%: 45.5; LS90%: 53.0" xr:uid="{5CDD95D1-26DB-4461-8356-EE133DE41915}"/>
    <hyperlink ref="D146" tooltip="CV%: 4.5; ERROR: 2.4; LI90%: 49.1; LS90%: 57.0" xr:uid="{BAFFC2C4-C4BC-4C7D-82FB-505872E0F99D}"/>
    <hyperlink ref="D147" tooltip="CV%: 4.9; ERROR: 2.6; LI90%: 49.0; LS90%: 57.6" xr:uid="{D86982AB-F510-4DE3-9438-E57470469E7F}"/>
    <hyperlink ref="D148" tooltip="CV%: 4.8; ERROR: 2.6; LI90%: 49.1; LS90%: 57.6" xr:uid="{9FED01DE-4E4C-4D6F-8439-AC345303A5FC}"/>
    <hyperlink ref="D149" tooltip="CV%: 2.0; ERROR: 1.1; LI90%: 55.0; LS90%: 58.7" xr:uid="{8670ECE8-1A20-4E7E-AB9F-9E3954EA154F}"/>
    <hyperlink ref="D150" tooltip="CV%: 10.6; ERROR: 6.2; LI90%: 48.0; LS90%: 68.3" xr:uid="{71B535B9-6F68-47FA-96D1-AD57787F17D9}"/>
    <hyperlink ref="D151" tooltip="CV%: 5.2; ERROR: 3.0; LI90%: 51.8; LS90%: 61.5" xr:uid="{4B48ADA0-0BBE-4650-AFF0-579F309D58A2}"/>
    <hyperlink ref="D152" tooltip="CV%: 3.8; ERROR: 2.2; LI90%: 54.2; LS90%: 61.3" xr:uid="{FB96305C-0948-40E0-8E4F-533CFC4BEB61}"/>
    <hyperlink ref="D153" tooltip="CV%: 4.4; ERROR: 2.4; LI90%: 50.7; LS90%: 58.7" xr:uid="{FA69713F-1B8E-4E08-8F2E-51301284A155}"/>
    <hyperlink ref="D154" tooltip="CV%: 4.7; ERROR: 2.7; LI90%: 53.3; LS90%: 62.1" xr:uid="{50DF72D9-CF35-45EC-846C-33657E80897C}"/>
    <hyperlink ref="D155" tooltip="CV%: 3.5; ERROR: 2.0; LI90%: 53.5; LS90%: 60.2" xr:uid="{5C389AFB-F899-4B3C-943C-E0807FC68501}"/>
    <hyperlink ref="D156" tooltip="CV%: 2.0; ERROR: 1.1; LI90%: 53.3; LS90%: 57.0" xr:uid="{203EFCC5-0F39-4EFD-875E-B3CEFA0A5ACD}"/>
    <hyperlink ref="D157" tooltip="CV%: 8.2; ERROR: 4.1; LI90%: 42.9; LS90%: 56.3" xr:uid="{2038030E-78CB-4629-8BFE-95CF72D7ADDE}"/>
    <hyperlink ref="D158" tooltip="CV%: 5.2; ERROR: 2.6; LI90%: 45.7; LS90%: 54.3" xr:uid="{36A44289-B022-43DA-9A71-DBAB9B6BB37C}"/>
    <hyperlink ref="D159" tooltip="CV%: 4.1; ERROR: 2.4; LI90%: 54.1; LS90%: 61.9" xr:uid="{0D80DD54-4EFA-47A8-B110-D9B9083E67E4}"/>
    <hyperlink ref="D160" tooltip="CV%: 3.9; ERROR: 2.2; LI90%: 52.2; LS90%: 59.4" xr:uid="{706F51E9-FFD0-409B-B8C0-6C24BFFDBB98}"/>
    <hyperlink ref="D161" tooltip="CV%: 4.0; ERROR: 2.4; LI90%: 56.0; LS90%: 63.9" xr:uid="{4C302714-3DDF-4A39-8FD2-04ACEF8A2CFB}"/>
    <hyperlink ref="D162" tooltip="CV%: 3.5; ERROR: 2.0; LI90%: 52.5; LS90%: 58.9" xr:uid="{5BF033BC-1CA9-4DE1-AD5A-50823287BFC0}"/>
    <hyperlink ref="D163" tooltip="CV%: 2.0; ERROR: 1.1; LI90%: 52.8; LS90%: 56.5" xr:uid="{9274D75A-1CC6-47B3-96A8-FCC9CEA46C56}"/>
    <hyperlink ref="D164" tooltip="CV%: 14.1; ERROR: 5.9; LI90%: 32.2; LS90%: 51.5" xr:uid="{210ABF46-A3A9-4005-9649-DB0D568F24AE}"/>
    <hyperlink ref="D165" tooltip="CV%: 4.3; ERROR: 2.4; LI90%: 50.9; LS90%: 58.7" xr:uid="{8A5A4D88-F8D3-4078-9416-6A34076BFE7E}"/>
    <hyperlink ref="D166" tooltip="CV%: 4.1; ERROR: 2.2; LI90%: 50.8; LS90%: 58.2" xr:uid="{9B2BA19A-85D8-49EE-A1D2-EB5107A4AD39}"/>
    <hyperlink ref="D167" tooltip="CV%: 4.4; ERROR: 2.5; LI90%: 53.0; LS90%: 61.3" xr:uid="{970DC602-849B-4AEC-A57A-B14AAC281A2D}"/>
    <hyperlink ref="D168" tooltip="CV%: 5.2; ERROR: 2.7; LI90%: 48.2; LS90%: 57.1" xr:uid="{B516E26A-79B2-48D0-97AC-8B70C85856E0}"/>
    <hyperlink ref="D169" tooltip="CV%: 4.4; ERROR: 2.5; LI90%: 53.1; LS90%: 61.4" xr:uid="{9BE4C6C3-27FA-4CD2-981E-B565ED89BDFF}"/>
    <hyperlink ref="D170" tooltip="CV%: 2.2; ERROR: 1.1; LI90%: 49.5; LS90%: 53.2" xr:uid="{C3527C41-4F0C-4029-8BE9-54A21E9AE9A1}"/>
    <hyperlink ref="D171" tooltip="CV%: 11.9; ERROR: 6.9; LI90%: 46.5; LS90%: 69.1" xr:uid="{B09306B5-7FA5-4B3D-9D33-D6C8B0870B63}"/>
    <hyperlink ref="D172" tooltip="CV%: 5.5; ERROR: 2.8; LI90%: 46.2; LS90%: 55.3" xr:uid="{6D2D2CFE-9E17-4A9F-8352-12C3E480025F}"/>
    <hyperlink ref="D173" tooltip="CV%: 4.4; ERROR: 2.2; LI90%: 47.0; LS90%: 54.4" xr:uid="{ACD85FDB-C288-431C-B34F-726E8EEC3559}"/>
    <hyperlink ref="D174" tooltip="CV%: 4.5; ERROR: 2.3; LI90%: 48.7; LS90%: 56.5" xr:uid="{FF204417-1031-4FBB-A011-E41242F595E7}"/>
    <hyperlink ref="D175" tooltip="CV%: 5.2; ERROR: 2.6; LI90%: 46.3; LS90%: 55.0" xr:uid="{BD0592AA-119C-479F-80F7-4467FCEC6DCA}"/>
    <hyperlink ref="D176" tooltip="CV%: 5.7; ERROR: 2.9; LI90%: 46.4; LS90%: 55.9" xr:uid="{43FF0A7C-67B7-4D2F-A1F3-91AE5393A78F}"/>
    <hyperlink ref="D177" tooltip="CV%: 2.5; ERROR: 1.3; LI90%: 51.1; LS90%: 55.4" xr:uid="{858931A1-BB74-4B3E-9E9C-351CC49D684A}"/>
    <hyperlink ref="D178" tooltip="CV%: 11.0; ERROR: 6.5; LI90%: 48.3; LS90%: 69.7" xr:uid="{D9979794-3BD4-4907-ACC0-4539B6A01377}"/>
    <hyperlink ref="D179" tooltip="CV%: 5.1; ERROR: 2.9; LI90%: 51.7; LS90%: 61.1" xr:uid="{9DF07923-AF1A-44BC-996D-E6E046EFC7EE}"/>
    <hyperlink ref="D180" tooltip="CV%: 5.5; ERROR: 3.0; LI90%: 50.2; LS90%: 60.2" xr:uid="{F3E9AECC-9C6D-4441-BDFF-CEBD0FD4CD67}"/>
    <hyperlink ref="D181" tooltip="CV%: 6.6; ERROR: 3.1; LI90%: 41.3; LS90%: 51.3" xr:uid="{D8586347-D7F9-4D0F-B8A4-88BBEE558534}"/>
    <hyperlink ref="D182" tooltip="CV%: 6.3; ERROR: 3.4; LI90%: 48.2; LS90%: 59.3" xr:uid="{CE0E8516-0112-4338-852F-099D3B19F285}"/>
    <hyperlink ref="D183" tooltip="CV%: 4.6; ERROR: 2.4; LI90%: 48.6; LS90%: 56.6" xr:uid="{519BA838-E516-47BB-89FA-6CBC4E84B139}"/>
    <hyperlink ref="D184" tooltip="CV%: 1.7; ERROR: 0.9; LI90%: 52.5; LS90%: 55.5" xr:uid="{DC3584C6-86DF-4061-9FBC-6747EDD855F5}"/>
    <hyperlink ref="D185" tooltip="CV%: 7.9; ERROR: 4.4; LI90%: 48.6; LS90%: 63.1" xr:uid="{5EB7CC1E-B1E1-4678-B001-4F4EAF3C6BA3}"/>
    <hyperlink ref="D186" tooltip="CV%: 3.9; ERROR: 2.1; LI90%: 48.9; LS90%: 55.7" xr:uid="{FF95998B-025A-40C2-B3F4-9685E2767711}"/>
    <hyperlink ref="D187" tooltip="CV%: 3.5; ERROR: 2.0; LI90%: 52.8; LS90%: 59.3" xr:uid="{1A7505FC-8AA0-475B-9BE4-A6515EE92AF2}"/>
    <hyperlink ref="D188" tooltip="CV%: 4.3; ERROR: 2.3; LI90%: 49.2; LS90%: 56.7" xr:uid="{5D43EC69-DA1D-40E2-99B5-1ADE3931AB94}"/>
    <hyperlink ref="D189" tooltip="CV%: 4.3; ERROR: 2.3; LI90%: 50.6; LS90%: 58.2" xr:uid="{AFDB8472-5224-4948-962B-56C624D7EC63}"/>
    <hyperlink ref="D190" tooltip="CV%: 3.3; ERROR: 1.8; LI90%: 51.2; LS90%: 57.0" xr:uid="{0AE43FBB-92E2-4295-AE42-2253FD74254F}"/>
    <hyperlink ref="D191" tooltip="CV%: 2.6; ERROR: 1.4; LI90%: 50.9; LS90%: 55.3" xr:uid="{6F58905E-D873-4210-83DF-E66E8F3F6397}"/>
    <hyperlink ref="D192" tooltip="CV%: 13.6; ERROR: 7.3; LI90%: 41.8; LS90%: 65.9" xr:uid="{FA5C682F-BBB1-4FAA-B283-4D79E56FC72A}"/>
    <hyperlink ref="D193" tooltip="CV%: 5.3; ERROR: 2.9; LI90%: 50.4; LS90%: 59.9" xr:uid="{ADBFEADC-EB12-413C-86EF-0A5365AC7E13}"/>
    <hyperlink ref="D194" tooltip="CV%: 5.6; ERROR: 2.8; LI90%: 44.9; LS90%: 54.0" xr:uid="{B7AF3083-ECD7-475A-AA65-A90FBA6D5CB8}"/>
    <hyperlink ref="D195" tooltip="CV%: 5.6; ERROR: 3.2; LI90%: 52.5; LS90%: 63.1" xr:uid="{3941B139-2D7D-4C94-A20B-90D0B6AC9EC1}"/>
    <hyperlink ref="D196" tooltip="CV%: 7.3; ERROR: 3.3; LI90%: 39.1; LS90%: 49.8" xr:uid="{4A40A5D2-C114-4961-9649-959A8A7709DC}"/>
    <hyperlink ref="D197" tooltip="CV%: 4.3; ERROR: 2.5; LI90%: 53.6; LS90%: 61.8" xr:uid="{882A8167-4479-452E-A203-C3EA5468EF1F}"/>
    <hyperlink ref="D198" tooltip="CV%: 1.8; ERROR: 0.9; LI90%: 51.5; LS90%: 54.6" xr:uid="{3D700A86-7E99-40CE-BF8C-BD51EA87EC08}"/>
    <hyperlink ref="D199" tooltip="CV%: 11.3; ERROR: 5.7; LI90%: 41.1; LS90%: 59.9" xr:uid="{059B5723-23EA-4DDF-BD1C-760BAB307E40}"/>
    <hyperlink ref="D200" tooltip="CV%: 3.8; ERROR: 2.0; LI90%: 50.2; LS90%: 56.8" xr:uid="{877B6247-D29A-4EA1-BDB0-2412574E8C1E}"/>
    <hyperlink ref="D201" tooltip="CV%: 4.2; ERROR: 2.2; LI90%: 50.0; LS90%: 57.4" xr:uid="{45FD942B-21B4-42AE-8428-54284A8F2C71}"/>
    <hyperlink ref="D202" tooltip="CV%: 4.6; ERROR: 2.3; LI90%: 47.3; LS90%: 55.0" xr:uid="{85B3661C-E36E-4410-8B80-400156EA9CD7}"/>
    <hyperlink ref="D203" tooltip="CV%: 4.3; ERROR: 2.5; LI90%: 52.8; LS90%: 60.9" xr:uid="{C6D72954-2BCF-4AD0-85E8-EDBCC6D60389}"/>
    <hyperlink ref="D204" tooltip="CV%: 4.3; ERROR: 2.2; LI90%: 47.4; LS90%: 54.6" xr:uid="{C1C16D99-AF0D-498F-B299-AF59498632BA}"/>
    <hyperlink ref="D205" tooltip="CV%: 1.7; ERROR: 0.9; LI90%: 51.2; LS90%: 54.2" xr:uid="{339947E6-7B8E-48D8-980D-2B89B549C8F7}"/>
    <hyperlink ref="D206" tooltip="CV%: 11.3; ERROR: 5.1; LI90%: 36.5; LS90%: 53.1" xr:uid="{6184DD49-4FF5-4FBC-81E8-9BBD9C720E2A}"/>
    <hyperlink ref="D207" tooltip="CV%: 4.2; ERROR: 2.1; LI90%: 46.8; LS90%: 53.7" xr:uid="{208C91C5-EB56-44E5-82F6-AEBB11DBC629}"/>
    <hyperlink ref="D208" tooltip="CV%: 3.8; ERROR: 2.0; LI90%: 48.9; LS90%: 55.5" xr:uid="{DAD37AF2-E3B5-4457-A111-C2FD6B7CE136}"/>
    <hyperlink ref="D209" tooltip="CV%: 4.3; ERROR: 2.2; LI90%: 48.3; LS90%: 55.6" xr:uid="{F6511950-79EF-4A5C-A2CA-1C041F5E7079}"/>
    <hyperlink ref="D210" tooltip="CV%: 3.7; ERROR: 2.1; LI90%: 54.1; LS90%: 61.1" xr:uid="{CA8F197E-090C-449B-A927-E0EA491CE0A6}"/>
    <hyperlink ref="D211" tooltip="CV%: 3.5; ERROR: 1.9; LI90%: 51.3; LS90%: 57.5" xr:uid="{D7027951-FC99-4DE0-96D6-CCA5C1A3FADE}"/>
    <hyperlink ref="D212" tooltip="CV%: 2.0; ERROR: 1.1; LI90%: 53.5; LS90%: 57.2" xr:uid="{FD8FB72C-28DA-4A16-8585-5A5943A91BF0}"/>
    <hyperlink ref="D213" tooltip="CV%: 9.4; ERROR: 5.4; LI90%: 49.0; LS90%: 66.9" xr:uid="{7A267634-DC90-403F-834D-D5D6A5E8119F}"/>
    <hyperlink ref="D214" tooltip="CV%: 5.1; ERROR: 2.6; LI90%: 46.0; LS90%: 54.5" xr:uid="{F616C4AB-AFC6-4F72-90AF-7CB5E380B287}"/>
    <hyperlink ref="D215" tooltip="CV%: 4.1; ERROR: 2.4; LI90%: 53.7; LS90%: 61.5" xr:uid="{F1BC9B2D-1380-480F-95DC-7C750F43B72C}"/>
    <hyperlink ref="D216" tooltip="CV%: 4.6; ERROR: 2.7; LI90%: 53.5; LS90%: 62.2" xr:uid="{22576992-CC53-4800-83C4-DDDBB2F18CD7}"/>
    <hyperlink ref="D217" tooltip="CV%: 5.0; ERROR: 2.7; LI90%: 49.8; LS90%: 58.8" xr:uid="{53EEABCC-B6A7-4FC3-95DE-B10CE74672C6}"/>
    <hyperlink ref="D218" tooltip="CV%: 4.1; ERROR: 2.4; LI90%: 53.6; LS90%: 61.4" xr:uid="{21DBBCD4-5705-4330-94AC-6BCC75AEDD3A}"/>
    <hyperlink ref="D219" tooltip="CV%: 1.8; ERROR: 1.0; LI90%: 52.6; LS90%: 55.8" xr:uid="{2FA6B86D-9330-4AC4-A5C6-20B168FB89FB}"/>
    <hyperlink ref="D220" tooltip="CV%: 10.5; ERROR: 5.4; LI90%: 42.8; LS90%: 60.6" xr:uid="{3E6D87BB-8D8F-4623-819B-6F9155FCC56A}"/>
    <hyperlink ref="D221" tooltip="CV%: 4.6; ERROR: 2.4; LI90%: 49.6; LS90%: 57.6" xr:uid="{0BAA9473-3EB2-46D7-8CC8-C6B0462FFE81}"/>
    <hyperlink ref="D222" tooltip="CV%: 3.7; ERROR: 2.1; LI90%: 53.7; LS90%: 60.7" xr:uid="{5774E824-0A16-42CB-A61D-0B5E2AABB31E}"/>
    <hyperlink ref="D223" tooltip="CV%: 4.6; ERROR: 2.3; LI90%: 46.5; LS90%: 54.0" xr:uid="{5BD45621-91AD-42B6-98E7-7D7A33AD84C1}"/>
    <hyperlink ref="D224" tooltip="CV%: 4.3; ERROR: 2.3; LI90%: 49.2; LS90%: 56.8" xr:uid="{9C8F7F4D-DC76-4E77-8F06-F96BA8BFA1D1}"/>
    <hyperlink ref="D225" tooltip="CV%: 3.4; ERROR: 1.9; LI90%: 53.5; LS90%: 59.8" xr:uid="{841695AC-DA52-48E9-BCAE-FD562593F124}"/>
    <hyperlink ref="D226" tooltip="CV%: 2.0; ERROR: 1.0; LI90%: 49.7; LS90%: 53.0" xr:uid="{18F12B70-AB11-4AD4-8289-AF1E483AFD6E}"/>
    <hyperlink ref="D227" tooltip="CV%: 11.0; ERROR: 5.1; LI90%: 38.4; LS90%: 55.2" xr:uid="{E8585207-34D2-4A96-ACBA-9BB6A388E283}"/>
    <hyperlink ref="D228" tooltip="CV%: 5.0; ERROR: 2.3; LI90%: 41.9; LS90%: 49.5" xr:uid="{28FF9714-DFE6-4783-965B-544426F16FEB}"/>
    <hyperlink ref="D229" tooltip="CV%: 4.0; ERROR: 2.1; LI90%: 47.8; LS90%: 54.5" xr:uid="{2B52DFA0-DABB-4E7D-8828-F43E480C077B}"/>
    <hyperlink ref="D230" tooltip="CV%: 4.4; ERROR: 2.2; LI90%: 45.6; LS90%: 52.7" xr:uid="{D5F3F4D3-8192-4067-9285-62E0F5EDE290}"/>
    <hyperlink ref="D231" tooltip="CV%: 4.5; ERROR: 2.5; LI90%: 52.2; LS90%: 60.5" xr:uid="{3B651CFF-377E-439E-849D-13894B6CDB8C}"/>
    <hyperlink ref="D232" tooltip="CV%: 3.7; ERROR: 2.1; LI90%: 53.0; LS90%: 59.8" xr:uid="{62996E70-A65F-499A-9D13-B4E3404B0056}"/>
    <hyperlink ref="D233" tooltip="CV%: 2.7; ERROR: 1.4; LI90%: 49.5; LS90%: 54.0" xr:uid="{8258D898-48B6-4901-9F9C-06B2AB001FA4}"/>
    <hyperlink ref="D234" tooltip="CV%: 14.9; ERROR: 6.1; LI90%: 30.9; LS90%: 51.0" xr:uid="{CCE4E652-31F9-4195-BF07-F06F8145F715}"/>
    <hyperlink ref="D235" tooltip="CV%: 5.8; ERROR: 3.0; LI90%: 47.0; LS90%: 56.9" xr:uid="{C5CFCF96-0B18-43C3-A920-3076701A32B6}"/>
    <hyperlink ref="D236" tooltip="CV%: 5.1; ERROR: 3.0; LI90%: 53.5; LS90%: 63.2" xr:uid="{4472AA98-925F-4F17-A9A6-D92B2B354E6D}"/>
    <hyperlink ref="D237" tooltip="CV%: 5.3; ERROR: 2.9; LI90%: 50.5; LS90%: 60.1" xr:uid="{538E72D9-4F7B-4720-B2DE-77BDA3A29902}"/>
    <hyperlink ref="D238" tooltip="CV%: 5.4; ERROR: 2.8; LI90%: 48.0; LS90%: 57.3" xr:uid="{11DF6E11-C411-4B98-B340-4C4395518AA9}"/>
    <hyperlink ref="D239" tooltip="CV%: 5.2; ERROR: 2.4; LI90%: 42.7; LS90%: 50.6" xr:uid="{E1C699C7-2CB9-4706-9BFD-42388A78AC4E}"/>
    <hyperlink ref="E9" tooltip="CV%: 0.6; ERROR:   288 592; LI90%:   44 963 101; LS90%:   45 912 485" xr:uid="{315FB447-60AD-4DC5-A6B0-584D4942E4F4}"/>
    <hyperlink ref="E10" tooltip="CV%: 3.5; ERROR:   74 734; LI90%:  1 999 522; LS90%:  2 245 376" xr:uid="{CF8B2A46-C193-4863-9EA8-4D9F0BF803A6}"/>
    <hyperlink ref="E11" tooltip="CV%: 1.6; ERROR:   155 188; LI90%:  9 230 521; LS90%:  9 741 045" xr:uid="{86A0E8B2-4CC9-4527-B38E-3A99C71FC87C}"/>
    <hyperlink ref="E12" tooltip="CV%: 1.5; ERROR:   136 300; LI90%:  8 581 204; LS90%:  9 029 592" xr:uid="{327A8744-402B-4A12-B580-46AB92FB09C1}"/>
    <hyperlink ref="E13" tooltip="CV%: 1.6; ERROR:   129 217; LI90%:  7 733 600; LS90%:  8 158 686" xr:uid="{58099542-7246-41DC-B79A-823AEBE99102}"/>
    <hyperlink ref="E14" tooltip="CV%: 1.7; ERROR:   124 882; LI90%:  7 206 332; LS90%:  7 617 156" xr:uid="{1562ABEB-1993-4982-BDB6-67F965521442}"/>
    <hyperlink ref="E15" tooltip="CV%: 1.5; ERROR:   139 448; LI90%:  9 183 056; LS90%:  9 641 798" xr:uid="{A0313019-C145-4956-90AA-F91E2A01351C}"/>
    <hyperlink ref="E16" tooltip="CV%: 3.4; ERROR:   17 405; LI90%:    476 094; LS90%:    533 350" xr:uid="{3315ECE8-73B5-4E8B-9F98-ECDC679DAAF0}"/>
    <hyperlink ref="E17" tooltip="CV%: 17.4; ERROR:   4 745; LI90%:   19 525; LS90%:   35 135" xr:uid="{F988FACD-08DC-4DDC-A1FD-47E50DB53FD5}"/>
    <hyperlink ref="E18" tooltip="CV%: 7.9; ERROR:   9 864; LI90%:   108 615; LS90%:   141 067" xr:uid="{B1C79065-2BA9-4875-84C7-DB333DCA7F3A}"/>
    <hyperlink ref="E19" tooltip="CV%: 10.2; ERROR:   9 644; LI90%:   79 123; LS90%:   110 849" xr:uid="{ECDDA59A-9FE6-4736-AE10-D33749311B94}"/>
    <hyperlink ref="E20" tooltip="CV%: 8.7; ERROR:   7 013; LI90%:   69 066; LS90%:   92 138" xr:uid="{91B4066A-0EC1-4EEF-9787-CF5E5B43C364}"/>
    <hyperlink ref="E21" tooltip="CV%: 9.7; ERROR:   8 423; LI90%:   73 068; LS90%:   100 778" xr:uid="{A6CC9934-2E4D-4B64-AD44-1B8183C647A0}"/>
    <hyperlink ref="E22" tooltip="CV%: 8.2; ERROR:   7 400; LI90%:   77 868; LS90%:   102 212" xr:uid="{3B09ADC9-58AE-4E11-BC8E-E4F5EC0DC836}"/>
    <hyperlink ref="E23" tooltip="CV%: 2.7; ERROR:   37 248; LI90%:   1 343 218; LS90%:   1 465 752" xr:uid="{AB16DB24-DD63-4187-9BA5-59ADD8309FEC}"/>
    <hyperlink ref="E24" tooltip="CV%: 16.0; ERROR:   11 692; LI90%:   53 931; LS90%:   92 395" xr:uid="{B368E999-1BAF-4B98-8CA6-81C2BC34D9AE}"/>
    <hyperlink ref="E25" tooltip="CV%: 7.0; ERROR:   24 581; LI90%:   308 972; LS90%:   389 838" xr:uid="{6D49106C-2656-4B8A-84A2-4A12267A4EFD}"/>
    <hyperlink ref="E26" tooltip="CV%: 6.8; ERROR:   19 526; LI90%:   256 815; LS90%:   321 049" xr:uid="{C7F55EC0-41EE-4FED-ADA5-00D23640FE5F}"/>
    <hyperlink ref="E27" tooltip="CV%: 7.8; ERROR:   16 827; LI90%:   188 130; LS90%:   243 484" xr:uid="{FF942931-90A6-4C51-BB8F-0513128E3711}"/>
    <hyperlink ref="E28" tooltip="CV%: 8.0; ERROR:   17 118; LI90%:   185 261; LS90%:   241 573" xr:uid="{8ADC8E63-7E96-4BE0-9BF8-44BC59630F68}"/>
    <hyperlink ref="E29" tooltip="CV%: 7.3; ERROR:   16 705; LI90%:   202 518; LS90%:   257 474" xr:uid="{7274F2E5-C6F5-491B-A481-0E51B28C0314}"/>
    <hyperlink ref="E30" tooltip="CV%: 2.6; ERROR:   8 974; LI90%:    324 172; LS90%:    353 692" xr:uid="{16E50FD3-A27A-474E-879B-18A55CBA34DC}"/>
    <hyperlink ref="E31" tooltip="CV%: 15.6; ERROR:   2 697; LI90%:   12 827; LS90%:   21 699" xr:uid="{34B8B843-E4F9-4D7C-825A-1067EE5B1B27}"/>
    <hyperlink ref="E32" tooltip="CV%: 7.0; ERROR:   5 083; LI90%:   64 750; LS90%:   81 470" xr:uid="{AA8C21F0-ACA9-4770-B038-20C14F4BC6F5}"/>
    <hyperlink ref="E33" tooltip="CV%: 6.1; ERROR:   4 783; LI90%:   70 282; LS90%:   86 016" xr:uid="{819DC3CD-6212-4325-95ED-7323E38D0B84}"/>
    <hyperlink ref="E34" tooltip="CV%: 6.7; ERROR:   4 450; LI90%:   58 725; LS90%:   73 363" xr:uid="{89CE0972-65C2-4903-87DF-7DFE691A3717}"/>
    <hyperlink ref="E35" tooltip="CV%: 7.6; ERROR:   3 769; LI90%:   43 623; LS90%:   56 023" xr:uid="{E5AF5AC0-9536-49FD-9A72-9824A5954E0C}"/>
    <hyperlink ref="E36" tooltip="CV%: 7.5; ERROR:   3 966; LI90%:   46 465; LS90%:   59 513" xr:uid="{FAF2535B-C7A2-4210-9EB3-BB7CB5DB3386}"/>
    <hyperlink ref="E37" tooltip="CV%: 2.8; ERROR:   9 501; LI90%:    323 907; LS90%:    355 161" xr:uid="{FAEFC007-553D-4BE9-A106-38E58841EFD0}"/>
    <hyperlink ref="E38" tooltip="CV%: 18.0; ERROR:   2 788; LI90%:   10 897; LS90%:   20 067" xr:uid="{2F95176D-CD7F-4CEC-9ED3-B3D1A7F70127}"/>
    <hyperlink ref="E39" tooltip="CV%: 7.2; ERROR:   4 922; LI90%:   59 963; LS90%:   76 155" xr:uid="{34656AEC-B674-4793-8C20-BD68122DB71C}"/>
    <hyperlink ref="E40" tooltip="CV%: 7.1; ERROR:   4 929; LI90%:   61 606; LS90%:   77 822" xr:uid="{21B010C0-1A68-4912-ABBB-C478178F3204}"/>
    <hyperlink ref="E41" tooltip="CV%: 7.4; ERROR:   4 323; LI90%:   51 305; LS90%:   65 527" xr:uid="{E5AE1135-754B-459B-B3DC-F7AA15A3138D}"/>
    <hyperlink ref="E42" tooltip="CV%: 8.3; ERROR:   4 455; LI90%:   46 640; LS90%:   61 294" xr:uid="{A527CA5D-A5D2-450F-80B4-CE7EC339B2EA}"/>
    <hyperlink ref="E43" tooltip="CV%: 6.6; ERROR:   4 900; LI90%:   65 836; LS90%:   81 956" xr:uid="{9C7AFE78-A47E-4AB0-B4F7-56F8ABC37DD9}"/>
    <hyperlink ref="E44" tooltip="CV%: 2.9; ERROR:   34 764; LI90%:   1 133 455; LS90%:   1 247 819" xr:uid="{00EE21FB-42DE-453B-8393-01FA897A70A8}"/>
    <hyperlink ref="E45" tooltip="CV%: 18.1; ERROR:   8 925; LI90%:   34 755; LS90%:   64 115" xr:uid="{6871B46F-A5E0-466C-B436-0788E029647F}"/>
    <hyperlink ref="E46" tooltip="CV%: 7.5; ERROR:   17 908; LI90%:   210 867; LS90%:   269 779" xr:uid="{C570525D-8703-42F8-A1C6-A9E367CC36D1}"/>
    <hyperlink ref="E47" tooltip="CV%: 6.5; ERROR:   15 607; LI90%:   213 051; LS90%:   264 393" xr:uid="{D09156E5-4C57-4883-830F-EA2CA04C4267}"/>
    <hyperlink ref="E48" tooltip="CV%: 7.1; ERROR:   16 076; LI90%:   199 080; LS90%:   251 964" xr:uid="{422A74C6-4991-42E2-8787-2D9A01760ED5}"/>
    <hyperlink ref="E49" tooltip="CV%: 8.1; ERROR:   17 464; LI90%:   186 945; LS90%:   244 397" xr:uid="{86273BA7-DAE2-4164-B074-E517AD1D81C4}"/>
    <hyperlink ref="E50" tooltip="CV%: 7.2; ERROR:   15 774; LI90%:   192 484; LS90%:   244 376" xr:uid="{81EB233D-537A-46AE-8911-9ECFF8C8AAEE}"/>
    <hyperlink ref="E51" tooltip="CV%: 2.6; ERROR:   6 974; LI90%:    258 800; LS90%:    281 744" xr:uid="{A4FF535B-0366-4681-9CE9-94F5F8B3028D}"/>
    <hyperlink ref="E52" tooltip="CV%: 16.5; ERROR:   1 957; LI90%:   8 629; LS90%:   15 067" xr:uid="{CFA97D2A-3DEA-4CDC-B7A6-FCDFF91C9008}"/>
    <hyperlink ref="E53" tooltip="CV%: 6.9; ERROR:   3 569; LI90%:   45 900; LS90%:   57 642" xr:uid="{728AFBF9-97CA-48AF-AC21-0F4166611CAD}"/>
    <hyperlink ref="E54" tooltip="CV%: 6.4; ERROR:   3 339; LI90%:   47 080; LS90%:   58 064" xr:uid="{38508ACE-AAFA-477C-BA2C-1C7844E3E588}"/>
    <hyperlink ref="E55" tooltip="CV%: 6.5; ERROR:   3 371; LI90%:   46 528; LS90%:   57 620" xr:uid="{2F6B10EF-C9B5-4051-AA29-85E90418951F}"/>
    <hyperlink ref="E56" tooltip="CV%: 7.6; ERROR:   3 369; LI90%:   38 725; LS90%:   49 807" xr:uid="{E4FBD9C0-A063-45ED-9569-3CCC49901D58}"/>
    <hyperlink ref="E57" tooltip="CV%: 6.1; ERROR:   3 431; LI90%:   50 461; LS90%:   61 749" xr:uid="{8AF93F74-7C6A-4BB5-B4B0-F33005729198}"/>
    <hyperlink ref="E58" tooltip="CV%: 3.1; ERROR:   54 447; LI90%:   1 665 578; LS90%:   1 844 692" xr:uid="{10CB1C52-E2B1-40D0-81AD-9A7C20018264}"/>
    <hyperlink ref="E59" tooltip="CV%: 14.3; ERROR:   11 323; LI90%:   60 396; LS90%:   97 646" xr:uid="{ACACC46A-A30E-4391-AB49-907E3D03F979}"/>
    <hyperlink ref="E60" tooltip="CV%: 6.9; ERROR:   22 370; LI90%:   287 401; LS90%:   360 993" xr:uid="{ACBD3F0C-3755-487F-A643-F6E59991B878}"/>
    <hyperlink ref="E61" tooltip="CV%: 7.0; ERROR:   24 425; LI90%:   309 146; LS90%:   389 498" xr:uid="{A2135725-F640-43E2-87F5-A425D39D6304}"/>
    <hyperlink ref="E62" tooltip="CV%: 6.5; ERROR:   21 233; LI90%:   292 216; LS90%:   362 066" xr:uid="{BF61F3ED-3855-43DD-BB6E-7D27C6CA74F1}"/>
    <hyperlink ref="E63" tooltip="CV%: 6.9; ERROR:   19 983; LI90%:   258 144; LS90%:   323 880" xr:uid="{8EAF09E8-F678-4C1E-B82E-7D9F78F893B4}"/>
    <hyperlink ref="E64" tooltip="CV%: 6.4; ERROR:   23 948; LI90%:   333 465; LS90%:   412 245" xr:uid="{B60B9FA0-79EA-4672-B22B-D2E41187DB5B}"/>
    <hyperlink ref="E65" tooltip="CV%: 2.5; ERROR:   34 526; LI90%:   1 349 920; LS90%:   1 463 502" xr:uid="{0BD685E2-E148-4B23-AC95-62681BC990B8}"/>
    <hyperlink ref="E66" tooltip="CV%: 16.0; ERROR:   8 207; LI90%:   37 659; LS90%:   64 657" xr:uid="{755D1EBB-A0D3-46FB-A4CC-2B89CA61963F}"/>
    <hyperlink ref="E67" tooltip="CV%: 6.1; ERROR:   18 954; LI90%:   281 102; LS90%:   343 456" xr:uid="{CE37A198-71BC-459C-A5C8-C7E6D9855062}"/>
    <hyperlink ref="E68" tooltip="CV%: 6.1; ERROR:   16 396; LI90%:   240 916; LS90%:   294 854" xr:uid="{C35B682C-530C-4EE6-A75F-DA63A5738B8A}"/>
    <hyperlink ref="E69" tooltip="CV%: 7.1; ERROR:   15 128; LI90%:   189 235; LS90%:   239 001" xr:uid="{32A38638-15B2-4C6D-988C-6A17291DBB64}"/>
    <hyperlink ref="E70" tooltip="CV%: 6.1; ERROR:   16 261; LI90%:   237 953; LS90%:   291 447" xr:uid="{9DF1B003-810D-4D5D-A4F4-6A427F5BC34C}"/>
    <hyperlink ref="E71" tooltip="CV%: 6.5; ERROR:   19 152; LI90%:   261 564; LS90%:   324 570" xr:uid="{66C946D9-3F20-415E-B86A-0516670A5C67}"/>
    <hyperlink ref="E72" tooltip="CV%: 1.9; ERROR:   68 854; LI90%:   3 522 833; LS90%:   3 749 343" xr:uid="{9998A4B2-860E-4B6F-8263-269CC19EE509}"/>
    <hyperlink ref="E73" tooltip="CV%: 14.3; ERROR:   15 444; LI90%:   82 614; LS90%:   133 422" xr:uid="{AE887FDE-D354-4397-80E8-22F7D7FBCACC}"/>
    <hyperlink ref="E74" tooltip="CV%: 5.3; ERROR:   35 857; LI90%:   613 571; LS90%:   731 531" xr:uid="{FB01010B-5599-4FC2-9924-1C79A94BC1EA}"/>
    <hyperlink ref="E75" tooltip="CV%: 4.7; ERROR:   35 723; LI90%:   693 305; LS90%:   810 821" xr:uid="{72670436-D7C2-4B92-9EF2-525C809457EE}"/>
    <hyperlink ref="E76" tooltip="CV%: 5.2; ERROR:   33 176; LI90%:   580 280; LS90%:   689 420" xr:uid="{C9DE267C-75E8-4D3C-835E-6BC7496CE581}"/>
    <hyperlink ref="E77" tooltip="CV%: 5.4; ERROR:   32 339; LI90%:   541 663; LS90%:   648 049" xr:uid="{6B09D4B5-E447-4AA8-BCBD-2A8D2F9F3DFB}"/>
    <hyperlink ref="E78" tooltip="CV%: 4.5; ERROR:   36 295; LI90%:   742 693; LS90%:   862 091" xr:uid="{95517B89-2CB5-4350-917B-94DACE36E64D}"/>
    <hyperlink ref="E79" tooltip="CV%: 2.8; ERROR:   18 478; LI90%:    619 620; LS90%:    680 408" xr:uid="{6C1EBC2A-FCE5-4037-AA1A-C3D73F4D23B3}"/>
    <hyperlink ref="E80" tooltip="CV%: 16.5; ERROR:   4 192; LI90%:   18 464; LS90%:   32 254" xr:uid="{648005EF-080C-4ED2-A1C0-E082E21EFAE0}"/>
    <hyperlink ref="E81" tooltip="CV%: 7.0; ERROR:   10 154; LI90%:   128 451; LS90%:   161 857" xr:uid="{743E9BD0-BC00-4C05-9D2B-82E5BB62A972}"/>
    <hyperlink ref="E82" tooltip="CV%: 7.2; ERROR:   8 344; LI90%:   102 107; LS90%:   129 555" xr:uid="{FF8A0806-41A8-431A-95DE-53FA366A6CDE}"/>
    <hyperlink ref="E83" tooltip="CV%: 7.4; ERROR:   7 766; LI90%:   92 708; LS90%:   118 254" xr:uid="{1BCD6A5F-DAFB-4DFC-92FD-1C81A83486B6}"/>
    <hyperlink ref="E84" tooltip="CV%: 7.6; ERROR:   7 972; LI90%:   91 545; LS90%:   117 769" xr:uid="{57EC5378-1F50-40D6-8A31-9372A15C09FD}"/>
    <hyperlink ref="E85" tooltip="CV%: 6.1; ERROR:   9 238; LI90%:   136 066; LS90%:   166 456" xr:uid="{F8EF5558-43E2-411C-80E8-1BB327986AD7}"/>
    <hyperlink ref="E86" tooltip="CV%: 2.8; ERROR:   60 338; LI90%:   2 023 980; LS90%:   2 222 474" xr:uid="{BE65E79F-3CBA-45E5-8657-83F5E8903011}"/>
    <hyperlink ref="E87" tooltip="CV%: 14.6; ERROR:   20 965; LI90%:   108 870; LS90%:   177 840" xr:uid="{1A211DE2-E3B2-4152-A2DD-9F0343DEB9AC}"/>
    <hyperlink ref="E88" tooltip="CV%: 7.7; ERROR:   37 217; LI90%:   423 477; LS90%:   545 911" xr:uid="{B43BE3D8-A2C6-446A-951F-88621C49A6E0}"/>
    <hyperlink ref="E89" tooltip="CV%: 8.0; ERROR:   31 989; LI90%:   348 942; LS90%:   454 176" xr:uid="{24C0089B-087F-4104-B90A-879858E33B82}"/>
    <hyperlink ref="E90" tooltip="CV%: 8.1; ERROR:   28 209; LI90%:   303 136; LS90%:   395 934" xr:uid="{04B89CC4-FE3B-49D8-86DE-ED1762997903}"/>
    <hyperlink ref="E91" tooltip="CV%: 8.4; ERROR:   24 933; LI90%:   257 369; LS90%:   339 391" xr:uid="{28B8AB00-1755-4B55-A291-62B9550599D1}"/>
    <hyperlink ref="E92" tooltip="CV%: 7.5; ERROR:   31 929; LI90%:   375 382; LS90%:   480 420" xr:uid="{3B5BDA14-FE91-438A-B82C-52DAC40FC6AC}"/>
    <hyperlink ref="E93" tooltip="CV%: 3.5; ERROR:   37 089; LI90%:    998 242; LS90%:   1 120 254" xr:uid="{118715E7-3BA4-470D-99E1-8D7BF0DDCE89}"/>
    <hyperlink ref="E94" tooltip="CV%: 17.2; ERROR:   10 679; LI90%:   44 641; LS90%:   79 771" xr:uid="{41DBA29D-686C-494B-9AA7-8EF5432A3E8A}"/>
    <hyperlink ref="E95" tooltip="CV%: 8.2; ERROR:   16 742; LI90%:   177 418; LS90%:   232 496" xr:uid="{3D0C8779-E3EE-447F-ACDA-09E708D23FF7}"/>
    <hyperlink ref="E96" tooltip="CV%: 7.1; ERROR:   14 001; LI90%:   172 970; LS90%:   219 030" xr:uid="{B08D1D87-371C-4524-A957-FFC557249A2D}"/>
    <hyperlink ref="E97" tooltip="CV%: 8.6; ERROR:   14 287; LI90%:   141 969; LS90%:   188 971" xr:uid="{5184A44E-0FB9-4F7B-804C-9F2B767AE182}"/>
    <hyperlink ref="E98" tooltip="CV%: 8.8; ERROR:   14 970; LI90%:   145 843; LS90%:   195 089" xr:uid="{84FAD202-6C78-491F-9BFE-1E29B504D4A8}"/>
    <hyperlink ref="E99" tooltip="CV%: 7.0; ERROR:   18 005; LI90%:   226 379; LS90%:   285 611" xr:uid="{62016AEE-5D27-43B6-802F-F1B082FD0C62}"/>
    <hyperlink ref="E100" tooltip="CV%: 2.8; ERROR:   30 650; LI90%:   1 050 805; LS90%:   1 151 635" xr:uid="{50A8AB8C-9A98-48B3-80C9-F18445814EB1}"/>
    <hyperlink ref="E101" tooltip="CV%: 19.2; ERROR:   10 694; LI90%:   37 970; LS90%:   73 152" xr:uid="{8F9721E2-A033-4AFC-B078-16103FAA2933}"/>
    <hyperlink ref="E102" tooltip="CV%: 7.0; ERROR:   14 652; LI90%:   186 303; LS90%:   234 505" xr:uid="{B709CD98-F3C2-4D64-9991-E1B46C843F41}"/>
    <hyperlink ref="E103" tooltip="CV%: 8.1; ERROR:   15 500; LI90%:   164 997; LS90%:   215 989" xr:uid="{549C8781-5037-4BA7-902E-19D6E4B0D998}"/>
    <hyperlink ref="E104" tooltip="CV%: 7.1; ERROR:   16 140; LI90%:   201 444; LS90%:   254 542" xr:uid="{3153B4DE-9A73-4F20-84D6-CE514A67D242}"/>
    <hyperlink ref="E105" tooltip="CV%: 8.3; ERROR:   14 620; LI90%:   152 998; LS90%:   201 092" xr:uid="{FE0004B5-4FB0-43E3-89A5-66D375C27A66}"/>
    <hyperlink ref="E106" tooltip="CV%: 6.3; ERROR:   15 107; LI90%:   214 876; LS90%:   264 572" xr:uid="{F1519F4F-2A11-40B6-A156-DC48E69D780B}"/>
    <hyperlink ref="E107" tooltip="CV%: 2.9; ERROR:   88 310; LI90%:   2 932 100; LS90%:   3 222 616" xr:uid="{075A2B7A-D9C0-4E9E-9A2F-8718A8A9BD79}"/>
    <hyperlink ref="E108" tooltip="CV%: 16.8; ERROR:   20 682; LI90%:   89 202; LS90%:   157 240" xr:uid="{E4F1E2AD-066A-400A-A1DB-BA9982327602}"/>
    <hyperlink ref="E109" tooltip="CV%: 7.9; ERROR:   49 756; LI90%:   551 822; LS90%:   715 504" xr:uid="{44D66887-E5F9-482C-833E-B5595AB2FD38}"/>
    <hyperlink ref="E110" tooltip="CV%: 6.9; ERROR:   43 899; LI90%:   566 453; LS90%:   710 867" xr:uid="{CB8753A2-555F-4C3B-83B5-ACC2ECE97E0B}"/>
    <hyperlink ref="E111" tooltip="CV%: 7.6; ERROR:   45 111; LI90%:   519 125; LS90%:   667 529" xr:uid="{716B0E09-CDE2-4456-9214-D78C6CEE6C6E}"/>
    <hyperlink ref="E112" tooltip="CV%: 8.5; ERROR:   36 777; LI90%:   372 736; LS90%:   493 722" xr:uid="{7D797339-47F1-4396-9897-D75538E05431}"/>
    <hyperlink ref="E113" tooltip="CV%: 6.7; ERROR:   43 618; LI90%:   574 605; LS90%:   718 095" xr:uid="{847E6A4A-8BD2-48AC-85BE-3AB700950B8A}"/>
    <hyperlink ref="E114" tooltip="CV%: 2.9; ERROR:   182 697; LI90%:   6 089 086; LS90%:   6 690 106" xr:uid="{7D602582-98D8-40C5-B392-E839D12419F7}"/>
    <hyperlink ref="E115" tooltip="CV%: 14.0; ERROR:   47 173; LI90%:   260 279; LS90%:   415 465" xr:uid="{57EEB9B4-EC96-410C-9A9D-DA2C639497D6}"/>
    <hyperlink ref="E116" tooltip="CV%: 6.9; ERROR:   97 231; LI90%:  1 241 011; LS90%:  1 560 873" xr:uid="{EAAA3016-B16D-4D4E-90AD-EA6E18E89F19}"/>
    <hyperlink ref="E117" tooltip="CV%: 6.7; ERROR:   81 259; LI90%:  1 075 572; LS90%:  1 342 890" xr:uid="{BEA60B5E-EA1B-4A82-8F50-553928FED252}"/>
    <hyperlink ref="E118" tooltip="CV%: 7.6; ERROR:   77 432; LI90%:   894 068; LS90%:  1 148 798" xr:uid="{F6A10B4C-1789-437F-8DC7-DA945D3643DC}"/>
    <hyperlink ref="E119" tooltip="CV%: 7.0; ERROR:   77 677; LI90%:   976 503; LS90%:  1 232 037" xr:uid="{7203B6A9-FCBE-4DFC-A130-C6FE8CADBC47}"/>
    <hyperlink ref="E120" tooltip="CV%: 6.7; ERROR:   86 823; LI90%:  1 160 357; LS90%:  1 445 979" xr:uid="{DE4C1BEB-441B-4507-A120-DDC5FDEA1EF4}"/>
    <hyperlink ref="E121" tooltip="CV%: 2.6; ERROR:   42 615; LI90%:   1 548 727; LS90%:   1 688 917" xr:uid="{BBB05FB8-3B8A-4648-8775-0B3E25FD41C3}"/>
    <hyperlink ref="E122" tooltip="CV%: 13.3; ERROR:   10 323; LI90%:   60 528; LS90%:   94 488" xr:uid="{60491F9B-5D27-4E6D-ADC9-A9F4F3A9ADB1}"/>
    <hyperlink ref="E123" tooltip="CV%: 6.5; ERROR:   20 865; LI90%:   288 293; LS90%:   356 933" xr:uid="{81D4A984-E172-43D5-9D39-CA8163107160}"/>
    <hyperlink ref="E124" tooltip="CV%: 5.8; ERROR:   19 492; LI90%:   301 331; LS90%:   365 455" xr:uid="{93279604-EF25-4A13-86C2-BA133CC8C7CE}"/>
    <hyperlink ref="E125" tooltip="CV%: 6.8; ERROR:   18 451; LI90%:   242 332; LS90%:   303 028" xr:uid="{1CA5DEB3-9406-4BA7-9A58-32C8F75BCF14}"/>
    <hyperlink ref="E126" tooltip="CV%: 7.0; ERROR:   17 824; LI90%:   226 617; LS90%:   285 253" xr:uid="{43C15523-1D55-480E-B886-10674726B0D0}"/>
    <hyperlink ref="E127" tooltip="CV%: 5.8; ERROR:   20 069; LI90%:   314 166; LS90%:   380 186" xr:uid="{200280A6-19B9-4256-811A-A55F10788E8D}"/>
    <hyperlink ref="E128" tooltip="CV%: 2.9; ERROR:   20 670; LI90%:    671 232; LS90%:    739 232" xr:uid="{72CA794A-99BF-4DD9-8407-C60FA3689437}"/>
    <hyperlink ref="E129" tooltip="CV%: 21.2; ERROR:   4 262; LI90%:   13 088; LS90%:   27 110" xr:uid="{CDCAE114-4D68-4F70-AE5C-01579BE13A17}"/>
    <hyperlink ref="E130" tooltip="CV%: 7.8; ERROR:   11 028; LI90%:   122 648; LS90%:   158 926" xr:uid="{AB3F8272-A7C1-461B-8F3F-058F5A76E010}"/>
    <hyperlink ref="E131" tooltip="CV%: 8.0; ERROR:   9 082; LI90%:   98 859; LS90%:   128 735" xr:uid="{88335724-31BD-48FF-B69C-B11B87B8E324}"/>
    <hyperlink ref="E132" tooltip="CV%: 7.6; ERROR:   9 638; LI90%:   110 378; LS90%:   142 086" xr:uid="{11FFAC92-4C38-423E-BE1C-1E8319B63908}"/>
    <hyperlink ref="E133" tooltip="CV%: 8.0; ERROR:   9 727; LI90%:   105 604; LS90%:   137 602" xr:uid="{3A864775-C50E-4961-8751-888A1EF293EB}"/>
    <hyperlink ref="E134" tooltip="CV%: 5.8; ERROR:   10 373; LI90%:   161 222; LS90%:   195 346" xr:uid="{58139738-9ACD-49A5-A5E3-8EB1AF932FF6}"/>
    <hyperlink ref="E135" tooltip="CV%: 3.2; ERROR:   14 972; LI90%:    436 296; LS90%:    485 548" xr:uid="{7010FCD0-DF88-47BB-9829-8B80C8556D04}"/>
    <hyperlink ref="E136" tooltip="CV%: 17.5; ERROR:   4 155; LI90%:   16 904; LS90%:   30 572" xr:uid="{2BB8C800-F4FA-4C46-AB77-8AD91EC75ABB}"/>
    <hyperlink ref="E137" tooltip="CV%: 8.8; ERROR:   8 392; LI90%:   82 066; LS90%:   109 674" xr:uid="{DE6E0C09-D0F3-41E3-8F00-C9F051B7ED83}"/>
    <hyperlink ref="E138" tooltip="CV%: 8.6; ERROR:   7 245; LI90%:   72 209; LS90%:   96 041" xr:uid="{D7BC95AA-69E3-4F11-9A1A-08C9B99074E5}"/>
    <hyperlink ref="E139" tooltip="CV%: 8.1; ERROR:   6 400; LI90%:   68 379; LS90%:   89 433" xr:uid="{F4C96137-9BEC-4F35-B19C-F8272A4A8DB0}"/>
    <hyperlink ref="E140" tooltip="CV%: 10.3; ERROR:   7 503; LI90%:   60 529; LS90%:   85 211" xr:uid="{4E9934CD-E4E0-4D84-9B00-4028DAB21BEB}"/>
    <hyperlink ref="E141" tooltip="CV%: 7.0; ERROR:   7 410; LI90%:   92 921; LS90%:   117 297" xr:uid="{DD0C2F15-0F26-4EBD-AD8F-0C58F59D7CDD}"/>
    <hyperlink ref="E142" tooltip="CV%: 2.6; ERROR:   58 583; LI90%:   2 174 072; LS90%:   2 366 794" xr:uid="{DD53B677-FBB2-4965-8DCC-0D2E35274DAC}"/>
    <hyperlink ref="E143" tooltip="CV%: 13.8; ERROR:   17 214; LI90%:   96 679; LS90%:   153 309" xr:uid="{04E66FC8-F491-4265-AAAD-9BBBF9793359}"/>
    <hyperlink ref="E144" tooltip="CV%: 6.4; ERROR:   33 541; LI90%:   468 162; LS90%:   578 504" xr:uid="{B2A250B4-3232-4A7B-AA86-EF52B50017ED}"/>
    <hyperlink ref="E145" tooltip="CV%: 7.4; ERROR:   35 845; LI90%:   427 453; LS90%:   545 373" xr:uid="{FA8AC514-1CB5-484F-9C23-48DF46039A69}"/>
    <hyperlink ref="E146" tooltip="CV%: 6.8; ERROR:   27 274; LI90%:   356 092; LS90%:   445 814" xr:uid="{18211354-62E3-4DF8-BEF1-82FAE87EAB99}"/>
    <hyperlink ref="E147" tooltip="CV%: 8.2; ERROR:   28 402; LI90%:   297 864; LS90%:   391 300" xr:uid="{856EEA55-CEF2-4DC2-8F8B-AF0AF1B07A95}"/>
    <hyperlink ref="E148" tooltip="CV%: 7.4; ERROR:   28 714; LI90%:   341 518; LS90%:   435 978" xr:uid="{25B3028E-D8F4-41C1-9063-C87172C23C2C}"/>
    <hyperlink ref="E149" tooltip="CV%: 2.8; ERROR:   36 149; LI90%:   1 215 051; LS90%:   1 333 969" xr:uid="{EDCB1BA7-564B-45BC-9E58-ABDFCD65A96E}"/>
    <hyperlink ref="E150" tooltip="CV%: 20.1; ERROR:   8 719; LI90%:   29 012; LS90%:   57 696" xr:uid="{1EB7CEBD-A970-40CA-AE47-DA7E14FCE25B}"/>
    <hyperlink ref="E151" tooltip="CV%: 8.6; ERROR:   19 551; LI90%:   195 782; LS90%:   260 098" xr:uid="{2B8D166C-DDD3-4C8F-914D-D0395857F6A0}"/>
    <hyperlink ref="E152" tooltip="CV%: 7.2; ERROR:   18 971; LI90%:   234 090; LS90%:   296 498" xr:uid="{DB998FB9-ECF0-486F-BF17-CDDB5544394B}"/>
    <hyperlink ref="E153" tooltip="CV%: 6.9; ERROR:   16 201; LI90%:   207 104; LS90%:   260 400" xr:uid="{EE771CD8-5002-42A8-90DD-5618926C1E55}"/>
    <hyperlink ref="E154" tooltip="CV%: 8.5; ERROR:   18 020; LI90%:   182 549; LS90%:   241 829" xr:uid="{B15057C2-C76F-4624-AE70-256349D30C82}"/>
    <hyperlink ref="E155" tooltip="CV%: 6.1; ERROR:   17 504; LI90%:   259 181; LS90%:   316 765" xr:uid="{354E3030-A5F3-449C-B0D2-B552EAE51852}"/>
    <hyperlink ref="E156" tooltip="CV%: 3.0; ERROR:   65 431; LI90%:   2 067 868; LS90%:   2 283 116" xr:uid="{3237AE59-33E5-45AD-8802-9FADD8E929B5}"/>
    <hyperlink ref="E157" tooltip="CV%: 11.1; ERROR:   14 665; LI90%:   108 381; LS90%:   156 623" xr:uid="{5E393C94-95B4-44EA-8380-63908DD7AACF}"/>
    <hyperlink ref="E158" tooltip="CV%: 7.8; ERROR:   40 503; LI90%:   454 402; LS90%:   587 644" xr:uid="{B0D419D0-0FF8-4B3A-A6B0-00BCFCC5DBB0}"/>
    <hyperlink ref="E159" tooltip="CV%: 7.5; ERROR:   29 357; LI90%:   345 209; LS90%:   441 785" xr:uid="{95769355-1939-467F-930D-C4BB49599A15}"/>
    <hyperlink ref="E160" tooltip="CV%: 6.7; ERROR:   23 894; LI90%:   315 543; LS90%:   394 147" xr:uid="{948BAACD-23E6-4954-8DA1-37EB42393061}"/>
    <hyperlink ref="E161" tooltip="CV%: 7.3; ERROR:   21 502; LI90%:   258 484; LS90%:   329 220" xr:uid="{24CB0733-7B3D-42D4-B601-E2749ED93E80}"/>
    <hyperlink ref="E162" tooltip="CV%: 6.0; ERROR:   28 302; LI90%:   424 304; LS90%:   517 410" xr:uid="{11878204-C8B4-4B85-ACF3-7D77502C36FF}"/>
    <hyperlink ref="E163" tooltip="CV%: 3.1; ERROR:   27 017; LI90%:    820 193; LS90%:    909 069" xr:uid="{305AFF80-958A-463F-A29F-5424076140F3}"/>
    <hyperlink ref="E164" tooltip="CV%: 15.2; ERROR:   6 767; LI90%:   33 330; LS90%:   55 592" xr:uid="{947461B1-3425-43BE-9F7D-68C67A7C0B47}"/>
    <hyperlink ref="E165" tooltip="CV%: 6.9; ERROR:   13 094; LI90%:   166 916; LS90%:   209 990" xr:uid="{1AF8CAD1-ABD3-400C-B175-1F22AEA3B53E}"/>
    <hyperlink ref="E166" tooltip="CV%: 6.4; ERROR:   12 236; LI90%:   170 241; LS90%:   210 493" xr:uid="{A6DD9B24-9BEB-4EEB-9360-62AA743ED0B9}"/>
    <hyperlink ref="E167" tooltip="CV%: 7.7; ERROR:   11 292; LI90%:   127 981; LS90%:   165 129" xr:uid="{8E377F5A-337A-4950-B5E2-1761E7CF8756}"/>
    <hyperlink ref="E168" tooltip="CV%: 8.3; ERROR:   11 672; LI90%:   120 863; LS90%:   159 261" xr:uid="{4364C047-20F4-418A-AC9C-CE47072EFE72}"/>
    <hyperlink ref="E169" tooltip="CV%: 8.2; ERROR:   12 035; LI90%:   126 696; LS90%:   166 286" xr:uid="{BDCEDD79-5BD5-48C7-90B0-AA14BD19D5D1}"/>
    <hyperlink ref="E170" tooltip="CV%: 2.9; ERROR:   20 908; LI90%:    693 877; LS90%:    762 657" xr:uid="{4875CCC9-E03E-4E2F-B182-DB7042EA3068}"/>
    <hyperlink ref="E171" tooltip="CV%: 19.6; ERROR:   3 913; LI90%:   13 552; LS90%:   26 424" xr:uid="{198900C9-C271-4322-BF7C-4548E58C3198}"/>
    <hyperlink ref="E172" tooltip="CV%: 8.0; ERROR:   12 914; LI90%:   139 899; LS90%:   182 383" xr:uid="{1176C5D6-8B56-4E56-B625-E268DC4F95BF}"/>
    <hyperlink ref="E173" tooltip="CV%: 5.7; ERROR:   10 241; LI90%:   161 560; LS90%:   195 250" xr:uid="{D4CCDD04-5C93-4DAA-B8EF-E6B2F35F4E59}"/>
    <hyperlink ref="E174" tooltip="CV%: 6.5; ERROR:   9 517; LI90%:   130 245; LS90%:   161 553" xr:uid="{4661F0FC-7F20-44F2-82AC-F480E2B5C3C1}"/>
    <hyperlink ref="E175" tooltip="CV%: 7.8; ERROR:   9 030; LI90%:   100 565; LS90%:   130 271" xr:uid="{2C761499-A139-4BFA-8C35-722F7F45D518}"/>
    <hyperlink ref="E176" tooltip="CV%: 8.5; ERROR:   8 927; LI90%:   89 787; LS90%:   119 155" xr:uid="{07CE2C8A-E5DD-449D-A448-E2F78EA1F662}"/>
    <hyperlink ref="E177" tooltip="CV%: 3.5; ERROR:   36 066; LI90%:    971 409; LS90%:   1 090 055" xr:uid="{4DAECC5A-1956-4109-9BCD-B47AD80CD482}"/>
    <hyperlink ref="E178" tooltip="CV%: 20.9; ERROR:   8 147; LI90%:   25 504; LS90%:   52 306" xr:uid="{C7AC3A3D-2F50-43C2-AA12-5A4272C932F1}"/>
    <hyperlink ref="E179" tooltip="CV%: 9.1; ERROR:   17 347; LI90%:   163 118; LS90%:   220 186" xr:uid="{F8AF4E48-87E0-4048-BBDF-38DC303D940A}"/>
    <hyperlink ref="E180" tooltip="CV%: 9.6; ERROR:   18 455; LI90%:   162 598; LS90%:   223 308" xr:uid="{6E3FC99D-5AE0-4A1C-B5F3-AA7A84A2F636}"/>
    <hyperlink ref="E181" tooltip="CV%: 9.2; ERROR:   18 579; LI90%:   171 344; LS90%:   232 464" xr:uid="{48B7B646-48BD-4957-86EF-36B8D9FDAEDC}"/>
    <hyperlink ref="E182" tooltip="CV%: 9.7; ERROR:   15 853; LI90%:   137 030; LS90%:   189 180" xr:uid="{842EE267-4925-47F0-ACC7-FC64E7AEBCC1}"/>
    <hyperlink ref="E183" tooltip="CV%: 7.0; ERROR:   16 803; LI90%:   211 292; LS90%:   266 570" xr:uid="{0238565E-79DD-4405-89ED-903A4654F8E0}"/>
    <hyperlink ref="E184" tooltip="CV%: 2.3; ERROR:   24 517; LI90%:   1 015 021; LS90%:   1 095 675" xr:uid="{17663AB7-3EBA-426C-B6D1-E6EACC8B0011}"/>
    <hyperlink ref="E185" tooltip="CV%: 14.5; ERROR:   7 158; LI90%:   37 635; LS90%:   61 181" xr:uid="{F47382B2-62B6-41C5-9377-BE97AA5A8E7F}"/>
    <hyperlink ref="E186" tooltip="CV%: 6.1; ERROR:   13 883; LI90%:   203 241; LS90%:   248 913" xr:uid="{18C94BCB-367C-4AC4-B1AC-5DF82459E136}"/>
    <hyperlink ref="E187" tooltip="CV%: 6.3; ERROR:   10 617; LI90%:   151 430; LS90%:   186 358" xr:uid="{051EEC53-C695-4A9B-B897-2548E0F937D8}"/>
    <hyperlink ref="E188" tooltip="CV%: 6.3; ERROR:   11 145; LI90%:   158 405; LS90%:   195 069" xr:uid="{15DDDD1D-6F31-4C99-9547-7A824FF72CEC}"/>
    <hyperlink ref="E189" tooltip="CV%: 6.5; ERROR:   12 186; LI90%:   167 422; LS90%:   207 510" xr:uid="{9A869170-AEFC-44BC-BC35-EC48F3334195}"/>
    <hyperlink ref="E190" tooltip="CV%: 5.5; ERROR:   13 103; LI90%:   216 498; LS90%:   259 602" xr:uid="{5435DBA7-181A-4995-8E58-B888BEE8CE87}"/>
    <hyperlink ref="E191" tooltip="CV%: 3.7; ERROR:   39 308; LI90%:   1 008 923; LS90%:   1 138 235" xr:uid="{0F336726-5C95-4910-8FEE-169288E40176}"/>
    <hyperlink ref="E192" tooltip="CV%: 24.6; ERROR:   11 685; LI90%:   28 294; LS90%:   66 734" xr:uid="{38FDDAFD-C27A-4DB7-8574-9C0B5BBB7970}"/>
    <hyperlink ref="E193" tooltip="CV%: 9.4; ERROR:   18 538; LI90%:   167 139; LS90%:   228 123" xr:uid="{34434BD3-07A0-4F3C-BABF-4AD9598FAF5B}"/>
    <hyperlink ref="E194" tooltip="CV%: 8.0; ERROR:   17 157; LI90%:   186 112; LS90%:   242 554" xr:uid="{A65451C4-E9FF-4786-AF0A-50598CF8AF62}"/>
    <hyperlink ref="E195" tooltip="CV%: 10.3; ERROR:   17 231; LI90%:   138 963; LS90%:   195 649" xr:uid="{C378A3B0-32E6-4DCD-A7FC-6CF31153F378}"/>
    <hyperlink ref="E196" tooltip="CV%: 8.5; ERROR:   18 983; LI90%:   192 390; LS90%:   254 840" xr:uid="{FA72FCBE-C1D4-42DD-8683-599F2B02F1F2}"/>
    <hyperlink ref="E197" tooltip="CV%: 8.9; ERROR:   19 248; LI90%:   185 322; LS90%:   248 642" xr:uid="{D4E2ECEA-65CA-4EF3-8D64-1ECAE73C1B0B}"/>
    <hyperlink ref="E198" tooltip="CV%: 2.6; ERROR:   22 985; LI90%:    848 847; LS90%:    924 461" xr:uid="{BFBA2DBE-FB66-498A-8ADF-53562A5F101B}"/>
    <hyperlink ref="E199" tooltip="CV%: 15.1; ERROR:   6 257; LI90%:   31 171; LS90%:   51 755" xr:uid="{5A0A36E8-4685-4294-B8F8-193BA090219D}"/>
    <hyperlink ref="E200" tooltip="CV%: 6.8; ERROR:   12 831; LI90%:   168 506; LS90%:   210 716" xr:uid="{DCD194C0-9E47-47AF-A1F9-C14758DE6589}"/>
    <hyperlink ref="E201" tooltip="CV%: 6.6; ERROR:   11 227; LI90%:   150 405; LS90%:   187 337" xr:uid="{FA35F322-E34F-4192-885D-B42A51C547D7}"/>
    <hyperlink ref="E202" tooltip="CV%: 6.6; ERROR:   11 674; LI90%:   156 993; LS90%:   195 395" xr:uid="{FB27169D-673B-40B0-8622-B9F7DE63177D}"/>
    <hyperlink ref="E203" tooltip="CV%: 7.4; ERROR:   10 073; LI90%:   118 894; LS90%:   152 032" xr:uid="{C8CD5693-22AE-4F1D-92D1-E5DFB4ECA7B7}"/>
    <hyperlink ref="E204" tooltip="CV%: 7.1; ERROR:   12 261; LI90%:   153 643; LS90%:   193 979" xr:uid="{4A5EBD08-7526-4DF9-8341-95476B93DB77}"/>
    <hyperlink ref="E205" tooltip="CV%: 2.2; ERROR:   28 238; LI90%:   1 225 540; LS90%:   1 318 434" xr:uid="{C3E4BC90-10A8-4361-840F-AA5B1A0446BD}"/>
    <hyperlink ref="E206" tooltip="CV%: 13.1; ERROR:   7 989; LI90%:   47 873; LS90%:   74 155" xr:uid="{55503F44-788A-4F10-A073-547C38822DD0}"/>
    <hyperlink ref="E207" tooltip="CV%: 5.9; ERROR:   16 372; LI90%:   249 961; LS90%:   303 821" xr:uid="{A031B73A-0B9E-4F50-B2D6-A0D13E4C75C8}"/>
    <hyperlink ref="E208" tooltip="CV%: 5.7; ERROR:   14 060; LI90%:   222 361; LS90%:   268 613" xr:uid="{67BEF41C-B014-43D5-BC69-E24E98F9128C}"/>
    <hyperlink ref="E209" tooltip="CV%: 5.9; ERROR:   13 444; LI90%:   205 589; LS90%:   249 817" xr:uid="{6DCC7784-B19F-449D-AA23-1E023499A5BD}"/>
    <hyperlink ref="E210" tooltip="CV%: 6.3; ERROR:   12 022; LI90%:   169 610; LS90%:   209 158" xr:uid="{19723246-028E-40A6-ABEA-377FA9BE1972}"/>
    <hyperlink ref="E211" tooltip="CV%: 5.5; ERROR:   14 399; LI90%:   239 881; LS90%:   287 249" xr:uid="{64912466-2A29-40AC-8311-20281FD1A996}"/>
    <hyperlink ref="E212" tooltip="CV%: 3.0; ERROR:   14 010; LI90%:    443 823; LS90%:    489 911" xr:uid="{68B0F634-D656-453B-A640-71CB20997083}"/>
    <hyperlink ref="E213" tooltip="CV%: 18.8; ERROR:   4 005; LI90%:   14 701; LS90%:   27 877" xr:uid="{62D2F387-8F82-4D13-B735-F26747C489CA}"/>
    <hyperlink ref="E214" tooltip="CV%: 7.4; ERROR:   9 071; LI90%:   107 582; LS90%:   137 424" xr:uid="{72D2E078-326C-49A5-B038-7A23F3C8CBB7}"/>
    <hyperlink ref="E215" tooltip="CV%: 6.8; ERROR:   5 782; LI90%:   75 356; LS90%:   94 376" xr:uid="{8A0954A6-D05E-4394-A734-58B064F72CD5}"/>
    <hyperlink ref="E216" tooltip="CV%: 9.0; ERROR:   6 931; LI90%:   65 991; LS90%:   88 793" xr:uid="{860D86A0-3EE9-4663-8687-21BE13B4D58C}"/>
    <hyperlink ref="E217" tooltip="CV%: 9.1; ERROR:   6 907; LI90%:   64 917; LS90%:   87 639" xr:uid="{E0ED7094-3304-4261-905A-65CB55563E1D}"/>
    <hyperlink ref="E218" tooltip="CV%: 6.9; ERROR:   5 709; LI90%:   73 651; LS90%:   92 433" xr:uid="{071B2F28-2340-4DB2-BBE6-F7FB19E1133E}"/>
    <hyperlink ref="E219" tooltip="CV%: 2.6; ERROR:   72 021; LI90%:   2 683 608; LS90%:   2 920 536" xr:uid="{044BB1A4-3B1F-42C6-B2B3-E54D5A232F52}"/>
    <hyperlink ref="E220" tooltip="CV%: 15.3; ERROR:   18 060; LI90%:   88 507; LS90%:   147 921" xr:uid="{44EDACFE-4F40-4DCF-9218-AF39E72DD1B1}"/>
    <hyperlink ref="E221" tooltip="CV%: 7.1; ERROR:   34 556; LI90%:   431 681; LS90%:   545 359" xr:uid="{8391F620-B39C-4035-8387-D7BC565084F1}"/>
    <hyperlink ref="E222" tooltip="CV%: 6.7; ERROR:   32 165; LI90%:   427 403; LS90%:   533 215" xr:uid="{57AD5342-1473-41D3-9722-92B2E5B55D7A}"/>
    <hyperlink ref="E223" tooltip="CV%: 6.6; ERROR:   36 357; LI90%:   492 975; LS90%:   612 579" xr:uid="{8A19A275-E77D-4F8F-86E4-16338E976CE3}"/>
    <hyperlink ref="E224" tooltip="CV%: 6.3; ERROR:   34 087; LI90%:   483 213; LS90%:   595 351" xr:uid="{41974103-1849-4552-9555-F7C437792E15}"/>
    <hyperlink ref="E225" tooltip="CV%: 5.8; ERROR:   35 574; LI90%:   556 573; LS90%:   673 601" xr:uid="{ACFC710B-05B8-44B8-8133-1E75950A7BF1}"/>
    <hyperlink ref="E226" tooltip="CV%: 2.5; ERROR:   23 117; LI90%:    875 832; LS90%:    951 880" xr:uid="{A3AD489C-6290-4B4E-98FC-AD0FD6931335}"/>
    <hyperlink ref="E227" tooltip="CV%: 13.0; ERROR:   5 895; LI90%:   35 611; LS90%:   55 005" xr:uid="{A7C85E5B-F742-423D-9FFC-84EB725E1590}"/>
    <hyperlink ref="E228" tooltip="CV%: 6.6; ERROR:   13 979; LI90%:   189 634; LS90%:   235 622" xr:uid="{72C1DB9F-D2B7-4C05-BB7D-D83EFB09BEDA}"/>
    <hyperlink ref="E229" tooltip="CV%: 6.5; ERROR:   11 277; LI90%:   154 943; LS90%:   192 041" xr:uid="{4EBA6B63-478B-4A4E-A6DD-4C42F315F2EC}"/>
    <hyperlink ref="E230" tooltip="CV%: 6.2; ERROR:   11 090; LI90%:   159 768; LS90%:   196 252" xr:uid="{16C3F029-2033-4266-BC52-EC46A8AE8290}"/>
    <hyperlink ref="E231" tooltip="CV%: 7.1; ERROR:   9 704; LI90%:   120 170; LS90%:   152 094" xr:uid="{90C50EBA-C7E6-4F13-A238-DE3F079910A2}"/>
    <hyperlink ref="E232" tooltip="CV%: 5.9; ERROR:   9 656; LI90%:   148 853; LS90%:   180 619" xr:uid="{DE769877-59A2-4BC8-A150-6C925D7A45FD}"/>
    <hyperlink ref="E233" tooltip="CV%: 3.6; ERROR:   21 235; LI90%:    556 282; LS90%:    626 138" xr:uid="{AE3D6EC8-F571-4D3D-95B5-F4C0464AD515}"/>
    <hyperlink ref="E234" tooltip="CV%: 17.0; ERROR:   5 497; LI90%:   23 357; LS90%:   41 439" xr:uid="{88730EEC-C3D8-49E7-9D2E-0005927CC18A}"/>
    <hyperlink ref="E235" tooltip="CV%: 9.0; ERROR:   9 225; LI90%:   87 586; LS90%:   117 934" xr:uid="{3497C613-D8BE-4494-9D32-FF3B9A395E4A}"/>
    <hyperlink ref="E236" tooltip="CV%: 8.8; ERROR:   7 625; LI90%:   74 241; LS90%:   99 325" xr:uid="{6914FB3B-FDFF-463A-8C91-10E68D8133AD}"/>
    <hyperlink ref="E237" tooltip="CV%: 9.8; ERROR:   8 872; LI90%:   75 892; LS90%:   105 078" xr:uid="{C5B7A77C-036D-4CFF-A37C-D3B082CB9BAC}"/>
    <hyperlink ref="E238" tooltip="CV%: 8.3; ERROR:   8 495; LI90%:   87 852; LS90%:   115 800" xr:uid="{1E1412BF-CBD7-4625-B9DA-0CDC48D8D621}"/>
    <hyperlink ref="E239" tooltip="CV%: 7.2; ERROR:   12 677; LI90%:   154 093; LS90%:   195 797" xr:uid="{A163CF99-3905-42BB-9101-0F24672EF5DC}"/>
    <hyperlink ref="F9" tooltip="CV%: 0.5; ERROR: 0.2; LI90%: 45.9; LS90%: 46.7" xr:uid="{EC27B4FF-1659-45A2-8D46-8DF1E3A08EC8}"/>
    <hyperlink ref="F10" tooltip="CV%: 2.6; ERROR: 1.3; LI90%: 47.8; LS90%: 52.0" xr:uid="{3AEE568E-D18C-4643-A318-D9BB0730540E}"/>
    <hyperlink ref="F11" tooltip="CV%: 1.2; ERROR: 0.6; LI90%: 46.8; LS90%: 48.7" xr:uid="{E51A537E-1437-4C6C-BAE2-083D2454E2A1}"/>
    <hyperlink ref="F12" tooltip="CV%: 1.1; ERROR: 0.5; LI90%: 45.3; LS90%: 47.0" xr:uid="{0F618BE0-0482-4ECF-AB01-963C2C1622C6}"/>
    <hyperlink ref="F13" tooltip="CV%: 1.2; ERROR: 0.6; LI90%: 45.0; LS90%: 46.8" xr:uid="{9FCEFCF1-93BC-4296-9A56-7B65B1C47DC3}"/>
    <hyperlink ref="F14" tooltip="CV%: 1.3; ERROR: 0.6; LI90%: 44.7; LS90%: 46.6" xr:uid="{96C78F70-1C47-488D-8CDF-585FEC538080}"/>
    <hyperlink ref="F15" tooltip="CV%: 1.1; ERROR: 0.5; LI90%: 44.3; LS90%: 45.9" xr:uid="{9173E7D5-5E7A-4ADE-9555-E268E78E089A}"/>
    <hyperlink ref="F16" tooltip="CV%: 3.0; ERROR: 1.4; LI90%: 43.5; LS90%: 48.1" xr:uid="{BFD758CC-8593-4D29-9EC2-045DFBBBED03}"/>
    <hyperlink ref="F17" tooltip="CV%: 14.6; ERROR: 6.2; LI90%: 32.2; LS90%: 52.7" xr:uid="{C8E659F8-F9B6-4EFD-957A-0DB8229A88B4}"/>
    <hyperlink ref="F18" tooltip="CV%: 6.0; ERROR: 2.9; LI90%: 43.6; LS90%: 53.2" xr:uid="{DBEFFF2A-F1D6-40E2-A1AD-2F0D315E0F91}"/>
    <hyperlink ref="F19" tooltip="CV%: 6.2; ERROR: 2.9; LI90%: 42.0; LS90%: 51.5" xr:uid="{E4CB4373-89E8-4E99-A4F8-DF99661C012F}"/>
    <hyperlink ref="F20" tooltip="CV%: 7.7; ERROR: 3.4; LI90%: 38.7; LS90%: 49.9" xr:uid="{CB0B3762-7190-4DF3-9B88-73FD64E20C8C}"/>
    <hyperlink ref="F21" tooltip="CV%: 7.0; ERROR: 3.2; LI90%: 40.5; LS90%: 50.9" xr:uid="{903E48DF-3E1D-4344-B9CD-3FD861CD400F}"/>
    <hyperlink ref="F22" tooltip="CV%: 6.2; ERROR: 2.7; LI90%: 39.9; LS90%: 48.9" xr:uid="{E50D54FC-6B69-466A-BAC3-6A8F79F6EFB4}"/>
    <hyperlink ref="F23" tooltip="CV%: 2.2; ERROR: 1.1; LI90%: 46.6; LS90%: 50.1" xr:uid="{DED8E3BF-98B4-4D45-B5B0-AD8DFA66C714}"/>
    <hyperlink ref="F24" tooltip="CV%: 11.1; ERROR: 6.0; LI90%: 44.2; LS90%: 63.9" xr:uid="{AD7473FE-28EE-4E68-9E67-8DB695322EBE}"/>
    <hyperlink ref="F25" tooltip="CV%: 4.7; ERROR: 2.3; LI90%: 44.9; LS90%: 52.4" xr:uid="{6AB4C555-1525-4277-B6BA-9999E0EBE897}"/>
    <hyperlink ref="F26" tooltip="CV%: 4.7; ERROR: 2.3; LI90%: 46.2; LS90%: 53.8" xr:uid="{FBC7B829-1096-4DEE-B02E-5D687C37EA20}"/>
    <hyperlink ref="F27" tooltip="CV%: 5.9; ERROR: 2.7; LI90%: 40.3; LS90%: 49.1" xr:uid="{E055F41E-0AD1-4FB5-910B-01C270318840}"/>
    <hyperlink ref="F28" tooltip="CV%: 5.8; ERROR: 2.8; LI90%: 44.0; LS90%: 53.4" xr:uid="{7EBC1E5D-9B90-4A24-ACF8-6DB21CFA44B4}"/>
    <hyperlink ref="F29" tooltip="CV%: 5.5; ERROR: 2.6; LI90%: 42.7; LS90%: 51.1" xr:uid="{BF5EB7B6-D573-4CCC-A77C-2F43757B4CC5}"/>
    <hyperlink ref="F30" tooltip="CV%: 2.3; ERROR: 1.1; LI90%: 46.5; LS90%: 50.1" xr:uid="{8C28446C-DEE2-4974-B435-497520FF0CD0}"/>
    <hyperlink ref="F31" tooltip="CV%: 10.4; ERROR: 5.5; LI90%: 43.3; LS90%: 61.3" xr:uid="{5153D845-6315-4583-B9F7-911DC0B936EA}"/>
    <hyperlink ref="F32" tooltip="CV%: 5.1; ERROR: 2.5; LI90%: 44.8; LS90%: 53.1" xr:uid="{69CD3088-7CF2-4EEA-8C1A-4D02528C780A}"/>
    <hyperlink ref="F33" tooltip="CV%: 4.6; ERROR: 2.4; LI90%: 47.8; LS90%: 55.7" xr:uid="{D788E1C0-B441-49A2-BF2E-1D1531F5B3FA}"/>
    <hyperlink ref="F34" tooltip="CV%: 5.3; ERROR: 2.5; LI90%: 43.4; LS90%: 51.7" xr:uid="{244D73BE-C18F-42ED-AFF3-8B9DBF6268A6}"/>
    <hyperlink ref="F35" tooltip="CV%: 5.7; ERROR: 2.7; LI90%: 43.5; LS90%: 52.5" xr:uid="{07BB5E08-627B-4055-A253-126594B708EF}"/>
    <hyperlink ref="F36" tooltip="CV%: 5.7; ERROR: 2.5; LI90%: 39.7; LS90%: 47.9" xr:uid="{E1DD1699-DE10-4798-9419-F13B20DAE3D4}"/>
    <hyperlink ref="F37" tooltip="CV%: 2.6; ERROR: 1.2; LI90%: 46.2; LS90%: 50.2" xr:uid="{DCC58D23-C4AA-49BB-9B1D-A2A564BBB8AA}"/>
    <hyperlink ref="F38" tooltip="CV%: 12.4; ERROR: 6.6; LI90%: 42.4; LS90%: 64.3" xr:uid="{421504E2-4C5D-4A1C-8F18-4843F79D1245}"/>
    <hyperlink ref="F39" tooltip="CV%: 5.2; ERROR: 2.6; LI90%: 45.4; LS90%: 53.9" xr:uid="{4B0D24B0-A011-460C-868D-19F50F508C08}"/>
    <hyperlink ref="F40" tooltip="CV%: 4.9; ERROR: 2.3; LI90%: 44.4; LS90%: 52.1" xr:uid="{FD910A88-25C9-485B-9807-E44BC0A40773}"/>
    <hyperlink ref="F41" tooltip="CV%: 5.6; ERROR: 2.5; LI90%: 39.9; LS90%: 48.1" xr:uid="{2CCDB5E4-3C44-4C5F-ABE3-A84D309E37A6}"/>
    <hyperlink ref="F42" tooltip="CV%: 6.4; ERROR: 3.0; LI90%: 42.3; LS90%: 52.2" xr:uid="{A20E7B09-61E7-466F-8474-35D0FD4A8E36}"/>
    <hyperlink ref="F43" tooltip="CV%: 5.1; ERROR: 2.6; LI90%: 46.5; LS90%: 55.0" xr:uid="{8EF6967B-7504-425F-BCD2-DFE689067FFF}"/>
    <hyperlink ref="F44" tooltip="CV%: 2.5; ERROR: 1.1; LI90%: 43.1; LS90%: 46.8" xr:uid="{64DEC44A-9904-49C0-954C-11DA5EF9DD94}"/>
    <hyperlink ref="F45" tooltip="CV%: 13.0; ERROR: 6.5; LI90%: 39.5; LS90%: 61.0" xr:uid="{8D567AF2-59FF-4AFE-8AA3-4FF9CEC78247}"/>
    <hyperlink ref="F46" tooltip="CV%: 5.8; ERROR: 2.5; LI90%: 39.7; LS90%: 48.0" xr:uid="{A107DCA2-3BDE-494F-9629-C887A4D6F007}"/>
    <hyperlink ref="F47" tooltip="CV%: 4.9; ERROR: 2.2; LI90%: 41.5; LS90%: 48.9" xr:uid="{4CB3D731-3E48-476F-A0B6-1E5F901C5C5A}"/>
    <hyperlink ref="F48" tooltip="CV%: 5.4; ERROR: 2.6; LI90%: 43.3; LS90%: 51.7" xr:uid="{78F4D1B5-E651-4E70-A104-DA4750077301}"/>
    <hyperlink ref="F49" tooltip="CV%: 6.0; ERROR: 2.6; LI90%: 39.8; LS90%: 48.5" xr:uid="{750E04DD-CF8A-4A9E-A20D-31F963A4E029}"/>
    <hyperlink ref="F50" tooltip="CV%: 5.5; ERROR: 2.4; LI90%: 39.7; LS90%: 47.6" xr:uid="{1C7465BF-57BB-4248-B3AC-88D76F5E5B5E}"/>
    <hyperlink ref="F51" tooltip="CV%: 2.2; ERROR: 1.0; LI90%: 45.1; LS90%: 48.4" xr:uid="{258B95FE-682F-45C2-9F8D-5F5BFD8B3ACE}"/>
    <hyperlink ref="F52" tooltip="CV%: 11.7; ERROR: 5.4; LI90%: 37.2; LS90%: 54.8" xr:uid="{B5B3D437-6B3F-41DB-9A34-C4C74E5086A4}"/>
    <hyperlink ref="F53" tooltip="CV%: 5.2; ERROR: 2.4; LI90%: 41.8; LS90%: 49.6" xr:uid="{01157006-29A9-43D6-A055-4EF803F97BA2}"/>
    <hyperlink ref="F54" tooltip="CV%: 4.7; ERROR: 2.2; LI90%: 43.6; LS90%: 50.9" xr:uid="{3E20664F-1AED-476E-B8F4-2EBE0C858411}"/>
    <hyperlink ref="F55" tooltip="CV%: 4.8; ERROR: 2.3; LI90%: 44.2; LS90%: 51.9" xr:uid="{2F3E8374-139C-4AA7-A6B7-E7124D4F718D}"/>
    <hyperlink ref="F56" tooltip="CV%: 5.5; ERROR: 2.6; LI90%: 43.3; LS90%: 51.9" xr:uid="{0B4FB48E-F6F0-41B9-B86E-885E4648A683}"/>
    <hyperlink ref="F57" tooltip="CV%: 4.5; ERROR: 2.1; LI90%: 42.4; LS90%: 49.2" xr:uid="{7B3E61F3-549C-4560-82AD-4610B6AB46DE}"/>
    <hyperlink ref="F58" tooltip="CV%: 2.3; ERROR: 1.0; LI90%: 43.0; LS90%: 46.4" xr:uid="{3E58BF96-A214-4D93-86B6-0B7778A3BB64}"/>
    <hyperlink ref="F59" tooltip="CV%: 10.7; ERROR: 5.5; LI90%: 42.0; LS90%: 59.9" xr:uid="{A5E81C47-322B-4C60-9809-670332C48846}"/>
    <hyperlink ref="F60" tooltip="CV%: 5.1; ERROR: 2.1; LI90%: 37.5; LS90%: 44.4" xr:uid="{D302EB88-2088-4EC3-ADC6-9B0D5FDB669C}"/>
    <hyperlink ref="F61" tooltip="CV%: 5.1; ERROR: 2.1; LI90%: 38.7; LS90%: 45.7" xr:uid="{916B04BD-A378-4C44-ACA3-73B9D0C1566D}"/>
    <hyperlink ref="F62" tooltip="CV%: 5.0; ERROR: 2.1; LI90%: 39.2; LS90%: 46.2" xr:uid="{BFAA0F36-6EE3-463E-830E-0CE3AC5E668D}"/>
    <hyperlink ref="F63" tooltip="CV%: 4.9; ERROR: 2.4; LI90%: 44.5; LS90%: 52.3" xr:uid="{1A2D3FC2-4BAF-4213-BD5E-8A3517D412E7}"/>
    <hyperlink ref="F64" tooltip="CV%: 4.5; ERROR: 2.2; LI90%: 45.2; LS90%: 52.3" xr:uid="{0917152E-D872-41BF-9238-24B9341EF944}"/>
    <hyperlink ref="F65" tooltip="CV%: 2.1; ERROR: 1.0; LI90%: 45.2; LS90%: 48.4" xr:uid="{59DB7276-C99B-4085-A153-4C33D057F4F9}"/>
    <hyperlink ref="F66" tooltip="CV%: 11.9; ERROR: 5.1; LI90%: 34.5; LS90%: 51.2" xr:uid="{C5421F82-F107-4FE7-80C9-7BD59BC96EF1}"/>
    <hyperlink ref="F67" tooltip="CV%: 4.4; ERROR: 2.2; LI90%: 46.6; LS90%: 53.9" xr:uid="{27B0B181-A200-48A1-ADC6-2123D9176C66}"/>
    <hyperlink ref="F68" tooltip="CV%: 4.8; ERROR: 2.2; LI90%: 41.4; LS90%: 48.5" xr:uid="{31B0BF42-6F96-482B-A9AF-724A1B4BB741}"/>
    <hyperlink ref="F69" tooltip="CV%: 5.6; ERROR: 2.4; LI90%: 38.6; LS90%: 46.4" xr:uid="{3E0AF068-B1B3-4162-B6BB-98AA66E50A0A}"/>
    <hyperlink ref="F70" tooltip="CV%: 4.6; ERROR: 2.2; LI90%: 43.5; LS90%: 50.7" xr:uid="{82613D26-9022-4F68-8F45-BB23B9CF5266}"/>
    <hyperlink ref="F71" tooltip="CV%: 4.5; ERROR: 2.2; LI90%: 45.6; LS90%: 52.9" xr:uid="{F9E864FA-8267-4AC9-BE96-4D58A819DE0C}"/>
    <hyperlink ref="F72" tooltip="CV%: 1.6; ERROR: 0.8; LI90%: 46.0; LS90%: 48.5" xr:uid="{1140E3CF-44FD-494D-8D96-8E02B033102F}"/>
    <hyperlink ref="F73" tooltip="CV%: 9.7; ERROR: 5.1; LI90%: 44.1; LS90%: 60.9" xr:uid="{E87BB4D0-49E1-4FF1-BE82-0906CAC10261}"/>
    <hyperlink ref="F74" tooltip="CV%: 3.7; ERROR: 1.8; LI90%: 47.2; LS90%: 53.3" xr:uid="{6C20DF25-B760-4EC8-969A-ED4084889A21}"/>
    <hyperlink ref="F75" tooltip="CV%: 3.4; ERROR: 1.7; LI90%: 47.1; LS90%: 52.6" xr:uid="{0251BD46-8E5F-4BDF-9D1F-04344668FFFE}"/>
    <hyperlink ref="F76" tooltip="CV%: 3.8; ERROR: 1.8; LI90%: 45.0; LS90%: 50.9" xr:uid="{DCE025A4-2F91-4E5C-B3BA-D997594144E4}"/>
    <hyperlink ref="F77" tooltip="CV%: 4.0; ERROR: 1.8; LI90%: 42.6; LS90%: 48.7" xr:uid="{01C8B214-9A5B-4068-9DCD-946B755CFC6F}"/>
    <hyperlink ref="F78" tooltip="CV%: 3.5; ERROR: 1.5; LI90%: 40.5; LS90%: 45.4" xr:uid="{1D7321EC-E734-4E75-A9BB-E963EE3D2DB3}"/>
    <hyperlink ref="F79" tooltip="CV%: 2.4; ERROR: 1.1; LI90%: 44.8; LS90%: 48.5" xr:uid="{2166C5D3-6ECA-423B-850E-A31B3C78904B}"/>
    <hyperlink ref="F80" tooltip="CV%: 14.1; ERROR: 5.7; LI90%: 30.9; LS90%: 49.6" xr:uid="{36C720CB-92B9-4FCD-8B46-968F56874A96}"/>
    <hyperlink ref="F81" tooltip="CV%: 4.9; ERROR: 2.3; LI90%: 43.6; LS90%: 51.2" xr:uid="{F80AC6C5-7E18-4C3C-96A5-EFF3408DA485}"/>
    <hyperlink ref="F82" tooltip="CV%: 5.2; ERROR: 2.2; LI90%: 38.6; LS90%: 45.8" xr:uid="{86277502-04F5-4F8F-B403-3AB5C78FB470}"/>
    <hyperlink ref="F83" tooltip="CV%: 5.6; ERROR: 2.7; LI90%: 43.2; LS90%: 51.9" xr:uid="{405DF837-217A-40FC-B156-1B644887C817}"/>
    <hyperlink ref="F84" tooltip="CV%: 6.0; ERROR: 2.9; LI90%: 43.6; LS90%: 53.2" xr:uid="{906DBB6C-596B-4080-B495-67B030FE2525}"/>
    <hyperlink ref="F85" tooltip="CV%: 4.4; ERROR: 2.2; LI90%: 46.3; LS90%: 53.6" xr:uid="{E68148DB-0857-4ADB-B11A-EA18C516375C}"/>
    <hyperlink ref="F86" tooltip="CV%: 2.2; ERROR: 1.0; LI90%: 43.2; LS90%: 46.5" xr:uid="{748C14B9-3EDE-488C-B6DA-C11E66ED0E63}"/>
    <hyperlink ref="F87" tooltip="CV%: 11.8; ERROR: 6.0; LI90%: 41.5; LS90%: 61.3" xr:uid="{59A8C54F-5BBE-42B2-AAC9-E3A15725E9C0}"/>
    <hyperlink ref="F88" tooltip="CV%: 5.5; ERROR: 2.7; LI90%: 44.1; LS90%: 52.9" xr:uid="{594FE728-D886-4485-B0B7-765C91200114}"/>
    <hyperlink ref="F89" tooltip="CV%: 5.6; ERROR: 2.4; LI90%: 39.5; LS90%: 47.6" xr:uid="{A5F57F3F-7583-496F-BA53-0856EBBD49F9}"/>
    <hyperlink ref="F90" tooltip="CV%: 6.5; ERROR: 2.7; LI90%: 36.8; LS90%: 45.6" xr:uid="{B387DA29-F542-4714-8375-7BF13C9406BC}"/>
    <hyperlink ref="F91" tooltip="CV%: 7.1; ERROR: 3.0; LI90%: 37.8; LS90%: 47.8" xr:uid="{68DBC400-AA13-4425-BF02-CB93FBDD69D6}"/>
    <hyperlink ref="F92" tooltip="CV%: 5.2; ERROR: 2.3; LI90%: 40.6; LS90%: 48.2" xr:uid="{DED632AE-0341-46B7-B25E-39A83B3D1F95}"/>
    <hyperlink ref="F93" tooltip="CV%: 2.7; ERROR: 1.2; LI90%: 41.0; LS90%: 44.8" xr:uid="{C40C10E0-6C40-4044-A5D7-CFD8B7720ACC}"/>
    <hyperlink ref="F94" tooltip="CV%: 11.3; ERROR: 6.4; LI90%: 46.5; LS90%: 67.7" xr:uid="{4ED58B80-8CFA-4ACC-A2B4-44805785E3B4}"/>
    <hyperlink ref="F95" tooltip="CV%: 6.6; ERROR: 2.8; LI90%: 37.9; LS90%: 47.2" xr:uid="{BF457F93-219E-4168-B4A7-BFCE19E9F742}"/>
    <hyperlink ref="F96" tooltip="CV%: 5.3; ERROR: 2.2; LI90%: 38.1; LS90%: 45.4" xr:uid="{2C25E159-4C4A-44E1-80C3-B836690965C6}"/>
    <hyperlink ref="F97" tooltip="CV%: 6.0; ERROR: 2.5; LI90%: 37.2; LS90%: 45.4" xr:uid="{38031DDE-576D-4D60-8C31-2B4B3B4BF32B}"/>
    <hyperlink ref="F98" tooltip="CV%: 6.8; ERROR: 2.8; LI90%: 36.6; LS90%: 45.7" xr:uid="{051E561F-81BA-4A6E-90D2-910FE5BCE711}"/>
    <hyperlink ref="F99" tooltip="CV%: 5.0; ERROR: 2.2; LI90%: 39.9; LS90%: 47.0" xr:uid="{80F9ACC8-1FB8-485D-889B-69C64FBBD68A}"/>
    <hyperlink ref="F100" tooltip="CV%: 2.5; ERROR: 1.2; LI90%: 43.8; LS90%: 47.7" xr:uid="{254AADF4-AFE8-4199-BA65-D43DA134BE27}"/>
    <hyperlink ref="F101" tooltip="CV%: 12.0; ERROR: 6.8; LI90%: 45.9; LS90%: 68.4" xr:uid="{91DDDF6B-7B8E-4456-A1B7-046E747962E0}"/>
    <hyperlink ref="F102" tooltip="CV%: 5.5; ERROR: 2.5; LI90%: 41.6; LS90%: 49.8" xr:uid="{8D70CB20-F32D-4D91-A2D7-DDD2CBC3EA15}"/>
    <hyperlink ref="F103" tooltip="CV%: 6.1; ERROR: 2.6; LI90%: 38.7; LS90%: 47.3" xr:uid="{CAD4B3AE-1148-4EF5-AB5A-2E2BC2D2BE34}"/>
    <hyperlink ref="F104" tooltip="CV%: 5.5; ERROR: 2.6; LI90%: 42.1; LS90%: 50.5" xr:uid="{0EF7393A-5E9E-421B-B2B9-E0C5007FB42E}"/>
    <hyperlink ref="F105" tooltip="CV%: 6.0; ERROR: 2.6; LI90%: 39.7; LS90%: 48.3" xr:uid="{BCBACE93-3EE6-47F1-8F53-ED9417768012}"/>
    <hyperlink ref="F106" tooltip="CV%: 4.3; ERROR: 2.0; LI90%: 43.8; LS90%: 50.5" xr:uid="{A3ED68DC-167A-4BEF-A835-DA8422C0F808}"/>
    <hyperlink ref="F107" tooltip="CV%: 2.3; ERROR: 1.1; LI90%: 45.7; LS90%: 49.3" xr:uid="{84176C88-4AF3-45F6-A81E-8A5A37D69CCD}"/>
    <hyperlink ref="F108" tooltip="CV%: 12.2; ERROR: 5.8; LI90%: 37.8; LS90%: 56.8" xr:uid="{EE89504C-0620-4E11-A9A6-2EA93342BD14}"/>
    <hyperlink ref="F109" tooltip="CV%: 4.9; ERROR: 2.4; LI90%: 44.5; LS90%: 52.4" xr:uid="{6B86FF73-A6AB-42B6-A5A8-62999622F7FB}"/>
    <hyperlink ref="F110" tooltip="CV%: 4.7; ERROR: 2.4; LI90%: 46.3; LS90%: 54.1" xr:uid="{B712E2AF-C194-43AD-8425-B10228D94BBB}"/>
    <hyperlink ref="F111" tooltip="CV%: 5.3; ERROR: 2.6; LI90%: 45.5; LS90%: 54.2" xr:uid="{448EC708-FD84-4205-802A-65C04B367FE6}"/>
    <hyperlink ref="F112" tooltip="CV%: 6.3; ERROR: 2.8; LI90%: 39.8; LS90%: 48.9" xr:uid="{FEC82583-FFDA-4C80-AC0B-E17C0B5716AB}"/>
    <hyperlink ref="F113" tooltip="CV%: 4.6; ERROR: 2.1; LI90%: 41.5; LS90%: 48.3" xr:uid="{D47DC98D-CD9C-49F6-BF06-E97E6DFFE2AE}"/>
    <hyperlink ref="F114" tooltip="CV%: 2.5; ERROR: 1.1; LI90%: 44.1; LS90%: 47.8" xr:uid="{76707A77-3C9B-4E60-8FDE-30AA84ADC343}"/>
    <hyperlink ref="F115" tooltip="CV%: 10.1; ERROR: 5.0; LI90%: 41.4; LS90%: 57.9" xr:uid="{A356F64A-726B-45C5-9D97-5AE08933491A}"/>
    <hyperlink ref="F116" tooltip="CV%: 5.2; ERROR: 2.6; LI90%: 44.4; LS90%: 52.8" xr:uid="{5F980B9C-B995-4132-B088-6290EDF5E7CE}"/>
    <hyperlink ref="F117" tooltip="CV%: 5.0; ERROR: 2.4; LI90%: 43.3; LS90%: 51.1" xr:uid="{431F4DB8-DFEE-45BE-A725-D83B2C821CCA}"/>
    <hyperlink ref="F118" tooltip="CV%: 5.6; ERROR: 2.4; LI90%: 39.2; LS90%: 47.2" xr:uid="{EA9EB711-4E81-4431-AEA1-73F2A362898F}"/>
    <hyperlink ref="F119" tooltip="CV%: 5.5; ERROR: 2.6; LI90%: 42.2; LS90%: 50.7" xr:uid="{80383E31-0AB1-4497-AF47-A5C03284FE79}"/>
    <hyperlink ref="F120" tooltip="CV%: 5.0; ERROR: 2.2; LI90%: 39.9; LS90%: 47.0" xr:uid="{AAF6A7C6-2EB9-437A-A478-2E186133F0CD}"/>
    <hyperlink ref="F121" tooltip="CV%: 2.2; ERROR: 1.0; LI90%: 44.4; LS90%: 47.7" xr:uid="{E7EFA3E5-61BE-4C22-A308-0D927B8DFCD9}"/>
    <hyperlink ref="F122" tooltip="CV%: 10.2; ERROR: 4.7; LI90%: 38.9; LS90%: 54.5" xr:uid="{C5C3F571-6565-4B09-9070-4E4923B3A544}"/>
    <hyperlink ref="F123" tooltip="CV%: 4.7; ERROR: 2.2; LI90%: 42.9; LS90%: 50.2" xr:uid="{80B4F923-9E4F-4609-9B78-E911551C6E45}"/>
    <hyperlink ref="F124" tooltip="CV%: 4.4; ERROR: 1.9; LI90%: 40.9; LS90%: 47.2" xr:uid="{42E88F37-A05F-4F4C-A263-F3D51DD6138C}"/>
    <hyperlink ref="F125" tooltip="CV%: 4.9; ERROR: 2.2; LI90%: 42.5; LS90%: 49.9" xr:uid="{0081B9F0-0934-4908-A98D-763990066EC3}"/>
    <hyperlink ref="F126" tooltip="CV%: 4.9; ERROR: 2.2; LI90%: 41.4; LS90%: 48.7" xr:uid="{089BA00A-B2FE-40F7-A554-3EC44D7882D4}"/>
    <hyperlink ref="F127" tooltip="CV%: 4.6; ERROR: 2.2; LI90%: 44.0; LS90%: 51.2" xr:uid="{4F770832-E27E-445F-A4F0-C3157DE58414}"/>
    <hyperlink ref="F128" tooltip="CV%: 2.3; ERROR: 1.1; LI90%: 44.6; LS90%: 48.1" xr:uid="{034C16EF-5660-4EDA-9D26-35EB10B3F59C}"/>
    <hyperlink ref="F129" tooltip="CV%: 15.4; ERROR: 8.4; LI90%: 40.6; LS90%: 68.1" xr:uid="{52ED2335-1E69-4B16-A8EE-5FB3FC48417C}"/>
    <hyperlink ref="F130" tooltip="CV%: 5.5; ERROR: 2.7; LI90%: 44.9; LS90%: 53.9" xr:uid="{81988FDC-645B-404A-B149-F603B624547E}"/>
    <hyperlink ref="F131" tooltip="CV%: 6.1; ERROR: 2.6; LI90%: 38.2; LS90%: 46.6" xr:uid="{51A443B5-DCA6-48A4-A7F6-B250472B609B}"/>
    <hyperlink ref="F132" tooltip="CV%: 5.8; ERROR: 2.7; LI90%: 42.0; LS90%: 50.9" xr:uid="{A3B958ED-DB69-4BF7-81BC-BEEFAF7DD939}"/>
    <hyperlink ref="F133" tooltip="CV%: 6.0; ERROR: 2.7; LI90%: 40.9; LS90%: 49.8" xr:uid="{8DCAF241-C5F4-4BF7-87A5-8C60D17BE7C6}"/>
    <hyperlink ref="F134" tooltip="CV%: 4.4; ERROR: 2.0; LI90%: 43.0; LS90%: 49.7" xr:uid="{5E04A8E8-9E74-41E4-ABB1-1D27253E96E2}"/>
    <hyperlink ref="F135" tooltip="CV%: 2.9; ERROR: 1.4; LI90%: 46.7; LS90%: 51.3" xr:uid="{E8A158BA-75D1-4AEB-AEC4-8E72B94D0314}"/>
    <hyperlink ref="F136" tooltip="CV%: 12.9; ERROR: 6.9; LI90%: 41.9; LS90%: 64.5" xr:uid="{60018B00-79C8-4623-91FA-65EE9DA383BA}"/>
    <hyperlink ref="F137" tooltip="CV%: 6.5; ERROR: 3.1; LI90%: 43.3; LS90%: 53.7" xr:uid="{B9754688-F6A3-4328-9925-7D20BF883F25}"/>
    <hyperlink ref="F138" tooltip="CV%: 6.7; ERROR: 3.2; LI90%: 42.7; LS90%: 53.3" xr:uid="{AEF161CF-A675-4A44-8A6E-C58A14E34106}"/>
    <hyperlink ref="F139" tooltip="CV%: 5.8; ERROR: 3.0; LI90%: 46.2; LS90%: 56.0" xr:uid="{DE217AB6-F2C5-4DF2-97CD-DE1FC6ABD25D}"/>
    <hyperlink ref="F140" tooltip="CV%: 7.7; ERROR: 3.7; LI90%: 42.0; LS90%: 54.2" xr:uid="{F789925C-AF18-4458-B0D5-EB7037777102}"/>
    <hyperlink ref="F141" tooltip="CV%: 5.1; ERROR: 2.5; LI90%: 44.3; LS90%: 52.4" xr:uid="{EBEEE008-B06C-4141-97B5-A836D617619D}"/>
    <hyperlink ref="F142" tooltip="CV%: 2.1; ERROR: 1.0; LI90%: 47.0; LS90%: 50.4" xr:uid="{1F870A05-96F1-4021-AE7E-07BB09EC2924}"/>
    <hyperlink ref="F143" tooltip="CV%: 9.1; ERROR: 5.1; LI90%: 47.6; LS90%: 64.4" xr:uid="{4B0253EE-A2AC-421B-9B4D-D21A5120F20B}"/>
    <hyperlink ref="F144" tooltip="CV%: 4.6; ERROR: 2.3; LI90%: 46.2; LS90%: 53.7" xr:uid="{2A622AC8-24C3-4A58-9A95-62F5E9E5AC28}"/>
    <hyperlink ref="F145" tooltip="CV%: 4.5; ERROR: 2.3; LI90%: 47.0; LS90%: 54.5" xr:uid="{318E181E-9527-4B3F-96C7-04670B533FE1}"/>
    <hyperlink ref="F146" tooltip="CV%: 5.1; ERROR: 2.4; LI90%: 43.0; LS90%: 50.9" xr:uid="{56CFE4DC-AA70-43CE-A0CA-A079453805FE}"/>
    <hyperlink ref="F147" tooltip="CV%: 5.6; ERROR: 2.6; LI90%: 42.4; LS90%: 51.0" xr:uid="{BF6DC526-8D4E-4859-815C-4EAA99BDEF9F}"/>
    <hyperlink ref="F148" tooltip="CV%: 5.5; ERROR: 2.6; LI90%: 42.4; LS90%: 50.9" xr:uid="{2EBFEDBF-1FA0-4CD1-A616-A673E0F54B9E}"/>
    <hyperlink ref="F149" tooltip="CV%: 2.6; ERROR: 1.1; LI90%: 41.3; LS90%: 45.0" xr:uid="{08E5B7FD-D155-4B27-B41A-F5A542459BAC}"/>
    <hyperlink ref="F150" tooltip="CV%: 14.7; ERROR: 6.2; LI90%: 31.7; LS90%: 52.0" xr:uid="{AD6E0928-AC0C-4006-9F16-34FD121C73DB}"/>
    <hyperlink ref="F151" tooltip="CV%: 6.8; ERROR: 3.0; LI90%: 38.5; LS90%: 48.2" xr:uid="{7DF8EF46-7671-4272-BD9D-0CF046568BCB}"/>
    <hyperlink ref="F152" tooltip="CV%: 5.1; ERROR: 2.2; LI90%: 38.7; LS90%: 45.8" xr:uid="{42AF6DE3-5C1A-42A7-9C6F-CC673E4492CC}"/>
    <hyperlink ref="F153" tooltip="CV%: 5.4; ERROR: 2.4; LI90%: 41.3; LS90%: 49.3" xr:uid="{E90C0E37-DA9E-4D10-889A-D0036369F99B}"/>
    <hyperlink ref="F154" tooltip="CV%: 6.3; ERROR: 2.7; LI90%: 37.9; LS90%: 46.7" xr:uid="{E3CE84BB-9CBC-4BF8-AAC2-3BAB3563283F}"/>
    <hyperlink ref="F155" tooltip="CV%: 4.7; ERROR: 2.0; LI90%: 39.8; LS90%: 46.5" xr:uid="{3D66B062-3E11-4F6E-B12C-3A91BDF1E539}"/>
    <hyperlink ref="F156" tooltip="CV%: 2.5; ERROR: 1.1; LI90%: 43.0; LS90%: 46.7" xr:uid="{2270240D-28FF-40FC-8A82-5E85B6EF5BDC}"/>
    <hyperlink ref="F157" tooltip="CV%: 8.1; ERROR: 4.1; LI90%: 43.7; LS90%: 57.1" xr:uid="{4BB25F28-A58C-49FA-B89A-AD4966467068}"/>
    <hyperlink ref="F158" tooltip="CV%: 5.2; ERROR: 2.6; LI90%: 45.7; LS90%: 54.3" xr:uid="{67C658BA-9167-4BE3-87C1-C1570C636AA6}"/>
    <hyperlink ref="F159" tooltip="CV%: 5.6; ERROR: 2.4; LI90%: 38.1; LS90%: 45.9" xr:uid="{5017E4A3-1A96-4A9D-895A-9563C2832866}"/>
    <hyperlink ref="F160" tooltip="CV%: 4.9; ERROR: 2.2; LI90%: 40.6; LS90%: 47.8" xr:uid="{27277807-0A02-44EE-9DFC-B703652163C8}"/>
    <hyperlink ref="F161" tooltip="CV%: 6.0; ERROR: 2.4; LI90%: 36.1; LS90%: 44.0" xr:uid="{E2B0E448-92D7-4F56-B914-AB0E87A84224}"/>
    <hyperlink ref="F162" tooltip="CV%: 4.4; ERROR: 2.0; LI90%: 41.1; LS90%: 47.5" xr:uid="{4F5CFD7C-EE89-44F1-92ED-9BF1172EC664}"/>
    <hyperlink ref="F163" tooltip="CV%: 2.5; ERROR: 1.1; LI90%: 43.5; LS90%: 47.2" xr:uid="{B6CA65C9-8470-47A0-8A3A-9453A6A3D316}"/>
    <hyperlink ref="F164" tooltip="CV%: 10.1; ERROR: 5.9; LI90%: 48.5; LS90%: 67.8" xr:uid="{35EB4006-4BAE-40E2-872C-39ABDD98DC54}"/>
    <hyperlink ref="F165" tooltip="CV%: 5.2; ERROR: 2.4; LI90%: 41.3; LS90%: 49.1" xr:uid="{1687BBE8-7A74-4518-AECD-8D083AF88E56}"/>
    <hyperlink ref="F166" tooltip="CV%: 4.9; ERROR: 2.2; LI90%: 41.8; LS90%: 49.2" xr:uid="{8E88D554-CE03-4ED0-A74F-DFF040AB6D6B}"/>
    <hyperlink ref="F167" tooltip="CV%: 5.9; ERROR: 2.5; LI90%: 38.7; LS90%: 47.0" xr:uid="{2DE0C158-5A56-4121-B678-17780DF4547B}"/>
    <hyperlink ref="F168" tooltip="CV%: 5.7; ERROR: 2.7; LI90%: 42.9; LS90%: 51.8" xr:uid="{E88E4BE6-8E7A-4C55-B98E-53D5CE273D66}"/>
    <hyperlink ref="F169" tooltip="CV%: 5.9; ERROR: 2.5; LI90%: 38.6; LS90%: 46.9" xr:uid="{FBE372E4-7866-46B9-A36E-E8C383D75B27}"/>
    <hyperlink ref="F170" tooltip="CV%: 2.3; ERROR: 1.1; LI90%: 46.8; LS90%: 50.5" xr:uid="{8A0E74AB-0A7F-4C0E-8B8D-A36C063D3E65}"/>
    <hyperlink ref="F171" tooltip="CV%: 16.3; ERROR: 6.9; LI90%: 30.9; LS90%: 53.5" xr:uid="{A75236F8-E9C9-4C8A-93C9-E25B6301CB3F}"/>
    <hyperlink ref="F172" tooltip="CV%: 5.6; ERROR: 2.8; LI90%: 44.7; LS90%: 53.8" xr:uid="{96986666-D258-4C60-89FA-CD6DB6F02517}"/>
    <hyperlink ref="F173" tooltip="CV%: 4.6; ERROR: 2.2; LI90%: 45.6; LS90%: 53.0" xr:uid="{1B01A8C8-BCD8-4B52-8517-4907B4CE56A6}"/>
    <hyperlink ref="F174" tooltip="CV%: 5.0; ERROR: 2.3; LI90%: 43.5; LS90%: 51.3" xr:uid="{EA0B133D-ECE1-4476-BF06-3C429CB6CC08}"/>
    <hyperlink ref="F175" tooltip="CV%: 5.4; ERROR: 2.6; LI90%: 45.0; LS90%: 53.7" xr:uid="{40BB5D99-9D6E-4DAE-858A-A108723F60D4}"/>
    <hyperlink ref="F176" tooltip="CV%: 5.9; ERROR: 2.9; LI90%: 44.1; LS90%: 53.6" xr:uid="{84DAEE52-DE7C-4F72-820A-7343E6E18F56}"/>
    <hyperlink ref="F177" tooltip="CV%: 2.8; ERROR: 1.3; LI90%: 44.6; LS90%: 48.9" xr:uid="{F3225639-9B9C-41FC-A104-E07707A6747D}"/>
    <hyperlink ref="F178" tooltip="CV%: 15.9; ERROR: 6.5; LI90%: 30.3; LS90%: 51.7" xr:uid="{F82D353D-C431-4C61-B704-2736537EFE21}"/>
    <hyperlink ref="F179" tooltip="CV%: 6.6; ERROR: 2.9; LI90%: 38.9; LS90%: 48.3" xr:uid="{5F673626-127D-495C-82F0-FF4516597674}"/>
    <hyperlink ref="F180" tooltip="CV%: 6.8; ERROR: 3.0; LI90%: 39.8; LS90%: 49.8" xr:uid="{C213C7F9-3BCC-4905-AF1A-BD3A3508FC72}"/>
    <hyperlink ref="F181" tooltip="CV%: 5.7; ERROR: 3.1; LI90%: 48.7; LS90%: 58.7" xr:uid="{6D781555-E37D-4267-9355-0FAC8B0078AD}"/>
    <hyperlink ref="F182" tooltip="CV%: 7.3; ERROR: 3.4; LI90%: 40.7; LS90%: 51.8" xr:uid="{8DFBCD51-2AF2-41F6-9A11-4C454D269D24}"/>
    <hyperlink ref="F183" tooltip="CV%: 5.1; ERROR: 2.4; LI90%: 43.4; LS90%: 51.4" xr:uid="{148874CD-D20C-4A3C-99FE-1437E0278D4F}"/>
    <hyperlink ref="F184" tooltip="CV%: 2.0; ERROR: 0.9; LI90%: 44.5; LS90%: 47.5" xr:uid="{93B6FF28-CE8A-4A92-92E7-B6E827E6D6C0}"/>
    <hyperlink ref="F185" tooltip="CV%: 10.0; ERROR: 4.4; LI90%: 36.9; LS90%: 51.4" xr:uid="{67982A60-B543-41E4-ADC5-87FC4D807E0A}"/>
    <hyperlink ref="F186" tooltip="CV%: 4.3; ERROR: 2.1; LI90%: 44.3; LS90%: 51.1" xr:uid="{93A607BD-D558-47D4-BE97-92A0E0D0B91B}"/>
    <hyperlink ref="F187" tooltip="CV%: 4.5; ERROR: 2.0; LI90%: 40.7; LS90%: 47.2" xr:uid="{6D0CE9A9-E9E6-4311-A069-D186091C50E9}"/>
    <hyperlink ref="F188" tooltip="CV%: 4.9; ERROR: 2.3; LI90%: 43.3; LS90%: 50.8" xr:uid="{B7379B4F-D528-4336-BC9F-C4E957020EA2}"/>
    <hyperlink ref="F189" tooltip="CV%: 5.1; ERROR: 2.3; LI90%: 41.8; LS90%: 49.4" xr:uid="{AFBE74F2-8267-4B55-BE3F-E422E8C6AF6E}"/>
    <hyperlink ref="F190" tooltip="CV%: 3.9; ERROR: 1.8; LI90%: 43.0; LS90%: 48.8" xr:uid="{8ACE1FC5-BFA3-40BA-957B-5FE69860A2D7}"/>
    <hyperlink ref="F191" tooltip="CV%: 2.9; ERROR: 1.4; LI90%: 44.7; LS90%: 49.1" xr:uid="{FF86E6E0-5F48-4A93-A189-A94EFBE6200E}"/>
    <hyperlink ref="F192" tooltip="CV%: 15.9; ERROR: 7.3; LI90%: 34.1; LS90%: 58.2" xr:uid="{5519C6B7-C01B-49F3-8B5C-F3BFAD8C3E29}"/>
    <hyperlink ref="F193" tooltip="CV%: 6.5; ERROR: 2.9; LI90%: 40.1; LS90%: 49.6" xr:uid="{2EAB1307-5D9B-414D-B05D-CBCDB6F9A1E6}"/>
    <hyperlink ref="F194" tooltip="CV%: 5.5; ERROR: 2.8; LI90%: 46.0; LS90%: 55.1" xr:uid="{B6B4DA9D-75D1-4926-8FEB-822206142C97}"/>
    <hyperlink ref="F195" tooltip="CV%: 7.7; ERROR: 3.2; LI90%: 36.9; LS90%: 47.5" xr:uid="{846882C2-6D5C-4D0E-B3DA-0331E4D5D619}"/>
    <hyperlink ref="F196" tooltip="CV%: 5.9; ERROR: 3.3; LI90%: 50.2; LS90%: 60.9" xr:uid="{FEE1AF19-7179-4871-BA5D-7CA433740D17}"/>
    <hyperlink ref="F197" tooltip="CV%: 5.9; ERROR: 2.5; LI90%: 38.2; LS90%: 46.4" xr:uid="{C3E9CA2A-3A4C-44ED-AB24-BFB0BFE540D4}"/>
    <hyperlink ref="F198" tooltip="CV%: 2.0; ERROR: 0.9; LI90%: 45.4; LS90%: 48.5" xr:uid="{B3F182E0-E77F-4534-9426-238922DFA2B1}"/>
    <hyperlink ref="F199" tooltip="CV%: 11.5; ERROR: 5.7; LI90%: 40.1; LS90%: 58.9" xr:uid="{DAE7742F-AFA1-452F-A86D-8D2F14BC5421}"/>
    <hyperlink ref="F200" tooltip="CV%: 4.3; ERROR: 2.0; LI90%: 43.2; LS90%: 49.8" xr:uid="{C10F67DA-906F-4E85-A359-77A4484B27B3}"/>
    <hyperlink ref="F201" tooltip="CV%: 4.8; ERROR: 2.2; LI90%: 42.6; LS90%: 50.0" xr:uid="{F67EF43F-7173-4C4A-BDE3-C95D4AAFDB2F}"/>
    <hyperlink ref="F202" tooltip="CV%: 4.8; ERROR: 2.3; LI90%: 45.0; LS90%: 52.7" xr:uid="{97E3ACF0-21A8-40C3-A305-A130A3AD8E50}"/>
    <hyperlink ref="F203" tooltip="CV%: 5.7; ERROR: 2.5; LI90%: 39.1; LS90%: 47.2" xr:uid="{EA8F9523-AD36-4827-B07B-0C8DF3E3054F}"/>
    <hyperlink ref="F204" tooltip="CV%: 4.4; ERROR: 2.2; LI90%: 45.4; LS90%: 52.6" xr:uid="{F5718A05-FE0B-4A27-ABE0-C454A422944C}"/>
    <hyperlink ref="F205" tooltip="CV%: 1.9; ERROR: 0.9; LI90%: 45.8; LS90%: 48.8" xr:uid="{830FF6F0-01D1-40FE-AA8B-E6B1FB969882}"/>
    <hyperlink ref="F206" tooltip="CV%: 9.2; ERROR: 5.1; LI90%: 46.9; LS90%: 63.5" xr:uid="{8404C7FD-6F78-481C-AB57-9AC6F6A59699}"/>
    <hyperlink ref="F207" tooltip="CV%: 4.2; ERROR: 2.1; LI90%: 46.3; LS90%: 53.2" xr:uid="{8E759B28-3792-413D-A4B9-58F330C6D574}"/>
    <hyperlink ref="F208" tooltip="CV%: 4.2; ERROR: 2.0; LI90%: 44.5; LS90%: 51.1" xr:uid="{C16B9732-BDD7-4317-8007-22EC5622A51E}"/>
    <hyperlink ref="F209" tooltip="CV%: 4.6; ERROR: 2.2; LI90%: 44.4; LS90%: 51.7" xr:uid="{84C072B1-93F8-41CE-AC33-F3053E1D9145}"/>
    <hyperlink ref="F210" tooltip="CV%: 5.0; ERROR: 2.1; LI90%: 38.9; LS90%: 45.9" xr:uid="{88760DFD-AE97-49B5-A8F1-E5B9C3A26408}"/>
    <hyperlink ref="F211" tooltip="CV%: 4.1; ERROR: 1.9; LI90%: 42.5; LS90%: 48.7" xr:uid="{2820568B-105C-449B-B022-15854E5A9AA8}"/>
    <hyperlink ref="F212" tooltip="CV%: 2.5; ERROR: 1.1; LI90%: 42.8; LS90%: 46.5" xr:uid="{852F2E9A-0F0E-40E6-B3BF-2CD6672B2457}"/>
    <hyperlink ref="F213" tooltip="CV%: 12.9; ERROR: 5.4; LI90%: 33.1; LS90%: 51.0" xr:uid="{A6070E56-ECCA-43B0-BB86-426B4842254B}"/>
    <hyperlink ref="F214" tooltip="CV%: 5.2; ERROR: 2.6; LI90%: 45.5; LS90%: 54.0" xr:uid="{5A92DC83-ED4A-4AAD-855C-BC0957D773B0}"/>
    <hyperlink ref="F215" tooltip="CV%: 5.6; ERROR: 2.4; LI90%: 38.5; LS90%: 46.3" xr:uid="{117E81A0-6C8C-4451-B5FD-778E47CA822F}"/>
    <hyperlink ref="F216" tooltip="CV%: 6.3; ERROR: 2.7; LI90%: 37.8; LS90%: 46.5" xr:uid="{D52786FE-55F8-4178-BB2F-5A49A6FA2898}"/>
    <hyperlink ref="F217" tooltip="CV%: 6.0; ERROR: 2.7; LI90%: 41.2; LS90%: 50.2" xr:uid="{C2C3192D-0D53-4000-B3B9-825694A0B6F0}"/>
    <hyperlink ref="F218" tooltip="CV%: 5.6; ERROR: 2.4; LI90%: 38.6; LS90%: 46.4" xr:uid="{0D92A91C-69A5-46C1-8869-A836179D4644}"/>
    <hyperlink ref="F219" tooltip="CV%: 2.2; ERROR: 1.0; LI90%: 44.2; LS90%: 47.4" xr:uid="{B34BD7D4-5E98-4E84-93B0-0D7E546CAF6F}"/>
    <hyperlink ref="F220" tooltip="CV%: 11.2; ERROR: 5.4; LI90%: 39.4; LS90%: 57.2" xr:uid="{A5079DEE-017F-487C-A8E1-0299A32A2C6E}"/>
    <hyperlink ref="F221" tooltip="CV%: 5.3; ERROR: 2.4; LI90%: 42.4; LS90%: 50.4" xr:uid="{034C4D5B-0A37-4281-A1CD-3B1302D75968}"/>
    <hyperlink ref="F222" tooltip="CV%: 5.0; ERROR: 2.1; LI90%: 39.3; LS90%: 46.3" xr:uid="{674442AC-415A-485A-90F4-84B8224A1C77}"/>
    <hyperlink ref="F223" tooltip="CV%: 4.6; ERROR: 2.3; LI90%: 46.0; LS90%: 53.5" xr:uid="{FBC37761-F611-4557-8820-0EE2266B4216}"/>
    <hyperlink ref="F224" tooltip="CV%: 4.9; ERROR: 2.3; LI90%: 43.2; LS90%: 50.8" xr:uid="{A8E4E46D-5DCA-410F-8F3E-79A12A035245}"/>
    <hyperlink ref="F225" tooltip="CV%: 4.4; ERROR: 1.9; LI90%: 40.2; LS90%: 46.5" xr:uid="{30F7ACD0-5E4E-4E59-84AA-B9FEB9AB31B2}"/>
    <hyperlink ref="F226" tooltip="CV%: 2.1; ERROR: 1.0; LI90%: 47.0; LS90%: 50.3" xr:uid="{09D9E5FD-958A-49F9-A27D-91D9027370D8}"/>
    <hyperlink ref="F227" tooltip="CV%: 9.6; ERROR: 5.1; LI90%: 44.8; LS90%: 61.6" xr:uid="{F333ED6E-4AE3-4BCF-AD79-3D43A61EDDA0}"/>
    <hyperlink ref="F228" tooltip="CV%: 4.2; ERROR: 2.3; LI90%: 50.5; LS90%: 58.1" xr:uid="{14A74386-0DCE-4313-8610-74878F534046}"/>
    <hyperlink ref="F229" tooltip="CV%: 4.2; ERROR: 2.1; LI90%: 45.5; LS90%: 52.2" xr:uid="{67DF7834-037A-42B5-8F6A-12F1525ABA81}"/>
    <hyperlink ref="F230" tooltip="CV%: 4.2; ERROR: 2.2; LI90%: 47.3; LS90%: 54.4" xr:uid="{F605E2E5-2893-4F75-9C21-394BE6E3EB31}"/>
    <hyperlink ref="F231" tooltip="CV%: 5.8; ERROR: 2.5; LI90%: 39.5; LS90%: 47.8" xr:uid="{52CA8E66-2D50-4ED6-8754-00FDBDA82B25}"/>
    <hyperlink ref="F232" tooltip="CV%: 4.8; ERROR: 2.1; LI90%: 40.2; LS90%: 47.0" xr:uid="{BDE44089-893F-494B-B708-266F693F3103}"/>
    <hyperlink ref="F233" tooltip="CV%: 2.9; ERROR: 1.4; LI90%: 46.0; LS90%: 50.5" xr:uid="{74833739-8E3C-4CDE-BB8A-24F1CBAE3A13}"/>
    <hyperlink ref="F234" tooltip="CV%: 10.3; ERROR: 6.1; LI90%: 49.0; LS90%: 69.1" xr:uid="{B7A26225-CC37-454D-A051-AF4623569609}"/>
    <hyperlink ref="F235" tooltip="CV%: 6.3; ERROR: 3.0; LI90%: 43.1; LS90%: 53.0" xr:uid="{FAF147AD-379C-4D32-9207-75F0BBBEC260}"/>
    <hyperlink ref="F236" tooltip="CV%: 7.1; ERROR: 3.0; LI90%: 36.8; LS90%: 46.5" xr:uid="{95EADC3A-1C62-473D-A751-C20E4A92C875}"/>
    <hyperlink ref="F237" tooltip="CV%: 6.5; ERROR: 2.9; LI90%: 39.9; LS90%: 49.5" xr:uid="{CB2D3F48-E8B5-4ADC-AECE-5C6CB9CD707C}"/>
    <hyperlink ref="F238" tooltip="CV%: 6.0; ERROR: 2.8; LI90%: 42.7; LS90%: 52.0" xr:uid="{68CC9443-CD65-4560-BB15-1AEB016A972A}"/>
    <hyperlink ref="F239" tooltip="CV%: 4.5; ERROR: 2.4; LI90%: 49.4; LS90%: 57.3" xr:uid="{158A00E6-BFCB-41FC-9F50-7CD5C55E5336}"/>
    <hyperlink ref="G9" tooltip="CV%: 1.1; ERROR:   243 248; LI90%:   22 636 911; LS90%:   23 437 127" xr:uid="{BC5E01E7-AFF0-46D9-AE21-E1B75D0DC12F}"/>
    <hyperlink ref="G10" tooltip="CV%: 5.3; ERROR:   54 235; LI90%:   942 100; LS90%:  1 120 518" xr:uid="{353656F8-6F88-4562-BDCA-51F992DC5086}"/>
    <hyperlink ref="G11" tooltip="CV%: 2.3; ERROR:   135 632; LI90%:  5 686 861; LS90%:  6 133 051" xr:uid="{5035844B-DCF8-4D00-B1F2-384B827BC878}"/>
    <hyperlink ref="G12" tooltip="CV%: 2.0; ERROR:   108 037; LI90%:  5 223 867; LS90%:  5 579 275" xr:uid="{128B83FC-1DBE-47AA-A16D-04DD3661C9FC}"/>
    <hyperlink ref="G13" tooltip="CV%: 2.3; ERROR:   99 393; LI90%:  4 086 182; LS90%:  4 413 158" xr:uid="{05E680CB-00B1-41C6-A2E8-FF369EC78190}"/>
    <hyperlink ref="G14" tooltip="CV%: 2.8; ERROR:   94 223; LI90%:  3 230 246; LS90%:  3 540 214" xr:uid="{15D44F1C-AB9E-4A25-9C00-41919537606D}"/>
    <hyperlink ref="G15" tooltip="CV%: 2.8; ERROR:   82 834; LI90%:  2 824 621; LS90%:  3 097 119" xr:uid="{0B300FF9-EB40-4516-86F3-CDC1297C1381}"/>
    <hyperlink ref="G16" tooltip="CV%: 5.0; ERROR:   13 782; LI90%:    251 073; LS90%:    296 413" xr:uid="{000EC2C5-F49A-4797-AC4E-160329AA7351}"/>
    <hyperlink ref="G17" tooltip="CV%: 27.9; ERROR:   3 649; LI90%:   7 095; LS90%:   19 101" xr:uid="{F4D3DC1E-ABF6-4805-BE93-5A24009D0484}"/>
    <hyperlink ref="G18" tooltip="CV%: 9.6; ERROR:   7 700; LI90%:   67 324; LS90%:   92 656" xr:uid="{B209167D-4889-4B24-B567-3E7EB3C7925B}"/>
    <hyperlink ref="G19" tooltip="CV%: 10.7; ERROR:   6 293; LI90%:   48 664; LS90%:   69 366" xr:uid="{FDFCEE5D-8F2E-4562-A67B-772CE7118CE3}"/>
    <hyperlink ref="G20" tooltip="CV%: 11.1; ERROR:   6 362; LI90%:   46 640; LS90%:   67 568" xr:uid="{7930E1EE-A9CE-4578-9B28-9FDDFE6AB251}"/>
    <hyperlink ref="G21" tooltip="CV%: 12.7; ERROR:   4 763; LI90%:   29 639; LS90%:   45 307" xr:uid="{5791A819-6303-49DE-9C35-790433A899F8}"/>
    <hyperlink ref="G22" tooltip="CV%: 14.6; ERROR:   3 956; LI90%:   20 557; LS90%:   33 569" xr:uid="{ACC36C15-C7ED-450E-A3E2-3DD613CF4BBD}"/>
    <hyperlink ref="G23" tooltip="CV%: 4.6; ERROR:   30 620; LI90%:    620 110; LS90%:    720 840" xr:uid="{0566D125-2B2E-42A2-8B69-BF5D999D2900}"/>
    <hyperlink ref="G24" tooltip="CV%: 27.0; ERROR:   6 905; LI90%:   14 170; LS90%:   36 884" xr:uid="{20049886-AB32-48B5-B6A1-6E34888C8109}"/>
    <hyperlink ref="G25" tooltip="CV%: 9.1; ERROR:   16 299; LI90%:   153 070; LS90%:   206 688" xr:uid="{442EFD8B-A4A1-4160-8649-5542532F326F}"/>
    <hyperlink ref="G26" tooltip="CV%: 9.5; ERROR:   15 359; LI90%:   135 709; LS90%:   186 235" xr:uid="{65049C5D-4261-454E-955A-F3F47E7B53CE}"/>
    <hyperlink ref="G27" tooltip="CV%: 10.6; ERROR:   13 530; LI90%:   105 386; LS90%:   149 896" xr:uid="{4E0DA00C-FF72-49E6-9920-B6C9A4B436D0}"/>
    <hyperlink ref="G28" tooltip="CV%: 12.7; ERROR:   10 902; LI90%:   68 110; LS90%:   103 976" xr:uid="{447FA530-DFBF-456F-9906-C65427B9E1A9}"/>
    <hyperlink ref="G29" tooltip="CV%: 12.4; ERROR:   9 529; LI90%:   61 444; LS90%:   92 792" xr:uid="{DAD562CB-973A-4595-965C-D7D0ED331C81}"/>
    <hyperlink ref="G30" tooltip="CV%: 4.7; ERROR:   6 371; LI90%:    126 409; LS90%:    147 367" xr:uid="{5E274C6D-CF20-45B0-930F-120457985748}"/>
    <hyperlink ref="G31" tooltip="CV%: 22.5; ERROR:   1 466; LI90%:   4 095; LS90%:   8 919" xr:uid="{49FCD8F4-1994-4272-BD0B-9AEA1CE235DF}"/>
    <hyperlink ref="G32" tooltip="CV%: 9.5; ERROR:   3 508; LI90%:   31 293; LS90%:   42 835" xr:uid="{AC9C232E-E63C-45F2-99C2-C94F4FF28DF6}"/>
    <hyperlink ref="G33" tooltip="CV%: 10.7; ERROR:   3 236; LI90%:   25 039; LS90%:   35 683" xr:uid="{31800B9B-9E4D-4DA1-9B4A-089DF5513250}"/>
    <hyperlink ref="G34" tooltip="CV%: 10.7; ERROR:   2 942; LI90%:   22 536; LS90%:   32 216" xr:uid="{4DEA9051-E49A-48E7-A365-A432D379CE3E}"/>
    <hyperlink ref="G35" tooltip="CV%: 12.4; ERROR:   2 404; LI90%:   15 427; LS90%:   23 335" xr:uid="{F9C57244-226F-4BE4-9342-44F18BACB87F}"/>
    <hyperlink ref="G36" tooltip="CV%: 16.7; ERROR:   2 662; LI90%:   11 607; LS90%:   20 363" xr:uid="{F5219E7A-88C4-47F5-8F1A-6348F13C73AC}"/>
    <hyperlink ref="G37" tooltip="CV%: 4.9; ERROR:   6 751; LI90%:    127 895; LS90%:    150 105" xr:uid="{0D1553E9-9143-4538-AD4A-EFCEABA4E337}"/>
    <hyperlink ref="G38" tooltip="CV%: 24.1; ERROR:   1 691; LI90%:   4 247; LS90%:   9 809" xr:uid="{74823088-8158-4D34-A219-F1757463EFFE}"/>
    <hyperlink ref="G39" tooltip="CV%: 10.5; ERROR:   3 725; LI90%:   29 395; LS90%:   41 651" xr:uid="{1029D0D8-65DA-4E7D-9C03-B67D933399EF}"/>
    <hyperlink ref="G40" tooltip="CV%: 9.7; ERROR:   3 424; LI90%:   29 491; LS90%:   40 755" xr:uid="{90CA999A-6EEB-4900-9260-D7A9607E4CBB}"/>
    <hyperlink ref="G41" tooltip="CV%: 9.7; ERROR:   2 817; LI90%:   24 443; LS90%:   33 709" xr:uid="{3B81A0C8-EC97-4B47-974C-59D90ED80760}"/>
    <hyperlink ref="G42" tooltip="CV%: 14.3; ERROR:   2 664; LI90%:   14 241; LS90%:   23 003" xr:uid="{16574759-E4FB-4030-B70A-E24E3EC0F768}"/>
    <hyperlink ref="G43" tooltip="CV%: 15.8; ERROR:   2 160; LI90%:   10 075; LS90%:   17 181" xr:uid="{75F3B5BB-C0D4-4102-BF04-4E27740E3DBE}"/>
    <hyperlink ref="G44" tooltip="CV%: 5.1; ERROR:   24 459; LI90%:    437 773; LS90%:    518 235" xr:uid="{2F3C9B31-17A2-42A7-A173-846DE76BBA8A}"/>
    <hyperlink ref="G45" tooltip="CV%: 28.0; ERROR:   6 230; LI90%:   12 034; LS90%:   32 530" xr:uid="{9914F4D1-64F7-468B-9D52-7A7D9BA05AB2}"/>
    <hyperlink ref="G46" tooltip="CV%: 10.1; ERROR:   14 425; LI90%:   119 232; LS90%:   166 686" xr:uid="{4A1C6812-5A78-46DC-9D96-18BB22E991BB}"/>
    <hyperlink ref="G47" tooltip="CV%: 9.1; ERROR:   11 704; LI90%:   109 213; LS90%:   147 715" xr:uid="{48BF7B9E-BC97-4BA0-B83B-CECDDA080CF0}"/>
    <hyperlink ref="G48" tooltip="CV%: 13.3; ERROR:   8 734; LI90%:   51 418; LS90%:   80 152" xr:uid="{961C99E6-FFAC-49BA-8FEB-6839029F7624}"/>
    <hyperlink ref="G49" tooltip="CV%: 13.5; ERROR:   9 636; LI90%:   55 664; LS90%:   87 362" xr:uid="{151545E3-7CB7-478A-AAD9-08D0150BDAE7}"/>
    <hyperlink ref="G50" tooltip="CV%: 15.5; ERROR:   7 279; LI90%:   35 028; LS90%:   58 974" xr:uid="{3F6955E9-3BB9-48DF-A15B-6664AD629023}"/>
    <hyperlink ref="G51" tooltip="CV%: 4.4; ERROR:   4 903; LI90%:    103 552; LS90%:    119 682" xr:uid="{7B44CBA0-6E77-48B0-9174-7982D958DC24}"/>
    <hyperlink ref="G52" tooltip="CV%: 24.2; ERROR:   1 261; LI90%:   3 143; LS90%:   7 291" xr:uid="{E744D1E9-E901-4B19-B89B-C059E0E95219}"/>
    <hyperlink ref="G53" tooltip="CV%: 8.8; ERROR:   2 557; LI90%:   24 914; LS90%:   33 326" xr:uid="{8C5FC8EF-A550-400C-AE28-715A62B15553}"/>
    <hyperlink ref="G54" tooltip="CV%: 8.9; ERROR:   2 389; LI90%:   22 934; LS90%:   30 792" xr:uid="{67F1B8EB-D8D4-477E-A37E-28AC030C98E1}"/>
    <hyperlink ref="G55" tooltip="CV%: 10.5; ERROR:   2 291; LI90%:   18 102; LS90%:   25 638" xr:uid="{9DFA6479-16C4-4316-A0CD-04E4B589737E}"/>
    <hyperlink ref="G56" tooltip="CV%: 11.2; ERROR:   1 759; LI90%:   12 805; LS90%:   18 593" xr:uid="{69CD172C-7193-43D5-97AF-87D30D7E5FC2}"/>
    <hyperlink ref="G57" tooltip="CV%: 12.2; ERROR:   1 486; LI90%:   9 744; LS90%:   14 634" xr:uid="{2654D67C-4148-48E2-A6BA-12A7F4CADE35}"/>
    <hyperlink ref="G58" tooltip="CV%: 4.9; ERROR:   26 101; LI90%:    485 993; LS90%:    571 857" xr:uid="{04523D64-F1EC-4E9F-B52B-ACE177B4666F}"/>
    <hyperlink ref="G59" tooltip="CV%: 22.2; ERROR:   5 247; LI90%:   15 020; LS90%:   32 280" xr:uid="{172CFEF9-2FD0-45F0-B02F-4D989BD820FE}"/>
    <hyperlink ref="G60" tooltip="CV%: 9.8; ERROR:   13 945; LI90%:   118 968; LS90%:   164 844" xr:uid="{090ED6E9-6715-412E-B64F-6C566004A8A8}"/>
    <hyperlink ref="G61" tooltip="CV%: 9.7; ERROR:   13 177; LI90%:   114 246; LS90%:   157 596" xr:uid="{B37B12BB-CDA1-435C-86E4-02AA6E5073E4}"/>
    <hyperlink ref="G62" tooltip="CV%: 10.3; ERROR:   11 534; LI90%:   92 691; LS90%:   130 635" xr:uid="{36E3A2C4-A72B-453B-9F83-4D4CC606AFA7}"/>
    <hyperlink ref="G63" tooltip="CV%: 13.2; ERROR:   9 314; LI90%:   55 038; LS90%:   85 678" xr:uid="{D03F41EA-780F-46A8-8612-69F04252C124}"/>
    <hyperlink ref="G64" tooltip="CV%: 16.1; ERROR:   7 318; LI90%:   33 390; LS90%:   57 464" xr:uid="{10004EA9-C482-47A5-87C3-B552E65430DA}"/>
    <hyperlink ref="G65" tooltip="CV%: 3.9; ERROR:   27 396; LI90%:    657 890; LS90%:    748 014" xr:uid="{741820DD-B215-4AB2-8D21-3F4C0C7CADD6}"/>
    <hyperlink ref="G66" tooltip="CV%: 22.0; ERROR:   5 291; LI90%:   15 320; LS90%:   32 728" xr:uid="{2DF9805B-626A-43BE-8AF2-FFBDF67905CB}"/>
    <hyperlink ref="G67" tooltip="CV%: 8.1; ERROR:   15 141; LI90%:   160 882; LS90%:   210 692" xr:uid="{EAAEB1E9-CE90-4DA8-83BF-7FFAB7DE83A1}"/>
    <hyperlink ref="G68" tooltip="CV%: 7.6; ERROR:   12 736; LI90%:   145 648; LS90%:   187 546" xr:uid="{76577FC2-81A7-4CBE-B181-5F717EA3DA2B}"/>
    <hyperlink ref="G69" tooltip="CV%: 9.7; ERROR:   11 817; LI90%:   102 726; LS90%:   141 600" xr:uid="{36086A68-C969-4501-B58A-396004AC9538}"/>
    <hyperlink ref="G70" tooltip="CV%: 9.1; ERROR:   11 964; LI90%:   111 385; LS90%:   150 743" xr:uid="{C6EC336C-2AD8-4F38-B354-0238E4495519}"/>
    <hyperlink ref="G71" tooltip="CV%: 12.9; ERROR:   9 391; LI90%:   57 541; LS90%:   88 433" xr:uid="{1F8BDF5C-59BB-4EED-A2E1-4CC63A982CA9}"/>
    <hyperlink ref="G72" tooltip="CV%: 2.4; ERROR:   64 534; LI90%:   2 581 822; LS90%:   2 794 120" xr:uid="{00C2E376-1FE7-4BE2-8417-E50A6B3F6F3C}"/>
    <hyperlink ref="G73" tooltip="CV%: 15.8; ERROR:   12 338; LI90%:   57 753; LS90%:   98 341" xr:uid="{50DB116F-1073-465F-848A-90BCFB04DAB3}"/>
    <hyperlink ref="G74" tooltip="CV%: 6.6; ERROR:   34 011; LI90%:   461 286; LS90%:   573 172" xr:uid="{6BD5088C-78FC-4893-BCB9-D06149F2FE62}"/>
    <hyperlink ref="G75" tooltip="CV%: 5.1; ERROR:   30 745; LI90%:   552 426; LS90%:   653 570" xr:uid="{7CE7D74C-1172-43C6-BE41-A7D8B87EDECB}"/>
    <hyperlink ref="G76" tooltip="CV%: 5.6; ERROR:   29 433; LI90%:   475 022; LS90%:   571 848" xr:uid="{7BD5DC7B-E89A-44E4-9F8E-694612ECC6EB}"/>
    <hyperlink ref="G77" tooltip="CV%: 5.9; ERROR:   28 105; LI90%:   431 907; LS90%:   524 365" xr:uid="{661D731A-6815-4957-A2E8-335055C2648C}"/>
    <hyperlink ref="G78" tooltip="CV%: 6.0; ERROR:   27 514; LI90%:   413 151; LS90%:   503 663" xr:uid="{821ABD11-CF24-4000-9EB2-21596CAB1922}"/>
    <hyperlink ref="G79" tooltip="CV%: 4.6; ERROR:   12 315; LI90%:    247 855; LS90%:    288 369" xr:uid="{9923A05E-17F0-498B-925A-0A89365C7798}"/>
    <hyperlink ref="G80" tooltip="CV%: 24.3; ERROR:   2 855; LI90%:   7 065; LS90%:   16 457" xr:uid="{0A50C82C-643E-4F4C-B5BA-5A1D3C1AC703}"/>
    <hyperlink ref="G81" tooltip="CV%: 9.6; ERROR:   6 838; LI90%:   60 200; LS90%:   82 696" xr:uid="{1F6E8298-1F5A-4E4D-AAB3-E86DF13A528B}"/>
    <hyperlink ref="G82" tooltip="CV%: 9.0; ERROR:   5 530; LI90%:   52 630; LS90%:   70 822" xr:uid="{579C5D77-250B-4BAF-8D13-CF4C2B209052}"/>
    <hyperlink ref="G83" tooltip="CV%: 10.7; ERROR:   5 262; LI90%:   40 490; LS90%:   57 802" xr:uid="{2BB802A1-7E75-4979-BC44-761862D5C74D}"/>
    <hyperlink ref="G84" tooltip="CV%: 12.5; ERROR:   4 732; LI90%:   30 105; LS90%:   45 673" xr:uid="{10D9376A-4049-4253-8C8E-2BFB676A6A5B}"/>
    <hyperlink ref="G85" tooltip="CV%: 12.2; ERROR:   4 322; LI90%:   28 299; LS90%:   42 515" xr:uid="{2E1277AF-6D57-4DC5-A303-A892A3DC3E8D}"/>
    <hyperlink ref="G86" tooltip="CV%: 5.0; ERROR:   51 242; LI90%:    948 571; LS90%:   1 117 143" xr:uid="{A4FF10FB-5F21-4379-B72C-0CD9C8B34DCC}"/>
    <hyperlink ref="G87" tooltip="CV%: 20.8; ERROR:   16 609; LI90%:   52 437; LS90%:   107 077" xr:uid="{C7B3B4C9-B69E-48A5-AE8B-79A9A2D44139}"/>
    <hyperlink ref="G88" tooltip="CV%: 9.6; ERROR:   26 947; LI90%:   236 137; LS90%:   324 785" xr:uid="{4736E49D-99D6-4AA6-A095-357770BFC3BE}"/>
    <hyperlink ref="G89" tooltip="CV%: 10.4; ERROR:   24 762; LI90%:   197 886; LS90%:   279 344" xr:uid="{53CA9AD5-6923-41F8-B112-048361CFA5B5}"/>
    <hyperlink ref="G90" tooltip="CV%: 10.5; ERROR:   23 023; LI90%:   181 070; LS90%:   256 808" xr:uid="{D20D631E-BEA8-4710-8020-90930AEAD6E0}"/>
    <hyperlink ref="G91" tooltip="CV%: 14.1; ERROR:   17 002; LI90%:   92 957; LS90%:   148 887" xr:uid="{A1577727-765F-4A89-BFC4-690C5974B4D3}"/>
    <hyperlink ref="G92" tooltip="CV%: 14.4; ERROR:   13 113; LI90%:   69 594; LS90%:   112 732" xr:uid="{1EBB36B2-358C-40E2-9EAD-28DCD396BAAD}"/>
    <hyperlink ref="G93" tooltip="CV%: 5.1; ERROR:   24 325; LI90%:    436 252; LS90%:    516 274" xr:uid="{28777027-8536-4C53-AE82-B5C487566AF6}"/>
    <hyperlink ref="G94" tooltip="CV%: 22.0; ERROR:   6 981; LI90%:   20 275; LS90%:   43 239" xr:uid="{6EDE5834-720E-468F-913F-FE2CBDD07F2D}"/>
    <hyperlink ref="G95" tooltip="CV%: 9.4; ERROR:   12 049; LI90%:   108 448; LS90%:   148 086" xr:uid="{FEDBC2DB-0BC6-42AC-8332-2F5EBA50FF5D}"/>
    <hyperlink ref="G96" tooltip="CV%: 11.7; ERROR:   12 452; LI90%:   85 650; LS90%:   126 614" xr:uid="{DAB7BB9D-9E2A-4B1D-A42D-82A9CD3808AA}"/>
    <hyperlink ref="G97" tooltip="CV%: 12.7; ERROR:   10 692; LI90%:   66 639; LS90%:   101 813" xr:uid="{E1A38AD3-A808-499A-A00C-1FD5C4678ED4}"/>
    <hyperlink ref="G98" tooltip="CV%: 13.4; ERROR:   7 611; LI90%:   44 413; LS90%:   69 451" xr:uid="{F040973F-FD78-421B-BFC2-3C5E8BECFC93}"/>
    <hyperlink ref="G99" tooltip="CV%: 11.8; ERROR:   7 822; LI90%:   53 375; LS90%:   79 107" xr:uid="{FCF65169-7228-439E-9348-572D912DDBFA}"/>
    <hyperlink ref="G100" tooltip="CV%: 5.1; ERROR:   28 465; LI90%:    506 354; LS90%:    599 996" xr:uid="{01FF4222-4E17-452C-9340-C022C545C215}"/>
    <hyperlink ref="G101" tooltip="CV%: 22.4; ERROR:   6 601; LI90%:   18 609; LS90%:   40 325" xr:uid="{EFDBBA76-216D-4E63-87CC-04221F68B8FE}"/>
    <hyperlink ref="G102" tooltip="CV%: 10.4; ERROR:   14 440; LI90%:   115 582; LS90%:   163 086" xr:uid="{7A6C7927-5712-4465-90B1-78E1EBD4E378}"/>
    <hyperlink ref="G103" tooltip="CV%: 9.3; ERROR:   12 654; LI90%:   114 543; LS90%:   156 171" xr:uid="{51444871-E49B-4B41-B77F-B48DF0C0E872}"/>
    <hyperlink ref="G104" tooltip="CV%: 11.2; ERROR:   11 985; LI90%:   87 595; LS90%:   127 021" xr:uid="{A658A473-9190-4CE7-8411-FF3F083E1A47}"/>
    <hyperlink ref="G105" tooltip="CV%: 12.3; ERROR:   10 069; LI90%:   65 192; LS90%:   98 314" xr:uid="{D2099CFD-703B-498B-8222-2AA088858257}"/>
    <hyperlink ref="G106" tooltip="CV%: 13.6; ERROR:   8 162; LI90%:   46 531; LS90%:   73 381" xr:uid="{0EFDA261-AD4A-4F57-A8B0-E3DBAC350716}"/>
    <hyperlink ref="G107" tooltip="CV%: 4.5; ERROR:   63 842; LI90%:   1 314 034; LS90%:   1 524 056" xr:uid="{1031C669-CB91-4CA3-B582-A381AC0BE801}"/>
    <hyperlink ref="G108" tooltip="CV%: 25.8; ERROR:   14 895; LI90%:   33 238; LS90%:   82 236" xr:uid="{DEC53CE7-F267-4B31-9789-F197FA6B87E0}"/>
    <hyperlink ref="G109" tooltip="CV%: 8.8; ERROR:   35 942; LI90%:   348 900; LS90%:   467 138" xr:uid="{4162BA1B-DAAF-4DFB-BC59-A0C104572414}"/>
    <hyperlink ref="G110" tooltip="CV%: 9.5; ERROR:   29 900; LI90%:   264 797; LS90%:   363 157" xr:uid="{235824AB-1DF4-47A7-9661-54A83C3ED2DD}"/>
    <hyperlink ref="G111" tooltip="CV%: 10.3; ERROR:   28 751; LI90%:   232 590; LS90%:   327 174" xr:uid="{C76A5304-3797-449F-9496-CBDA403D06D8}"/>
    <hyperlink ref="G112" tooltip="CV%: 13.2; ERROR:   23 169; LI90%:   137 571; LS90%:   213 791" xr:uid="{0020B232-7B28-4278-8411-8D2C2D72F9C1}"/>
    <hyperlink ref="G113" tooltip="CV%: 13.2; ERROR:   24 149; LI90%:   143 167; LS90%:   222 611" xr:uid="{9F03DCCB-4B60-4597-B1D9-7AB13FE015CD}"/>
    <hyperlink ref="G114" tooltip="CV%: 4.0; ERROR:   178 015; LI90%:   4 142 569; LS90%:   4 728 185" xr:uid="{2E3C86F1-B9B9-4B19-AFBC-B970827AE4C4}"/>
    <hyperlink ref="G115" tooltip="CV%: 20.1; ERROR:   36 324; LI90%:   120 734; LS90%:   240 230" xr:uid="{05777A8B-4A0F-4371-9001-689021154D18}"/>
    <hyperlink ref="G116" tooltip="CV%: 9.5; ERROR:   100 554; LI90%:   898 543; LS90%:  1 229 335" xr:uid="{46F94D89-2CCC-4E9C-8863-FF215B3218BE}"/>
    <hyperlink ref="G117" tooltip="CV%: 7.6; ERROR:   71 897; LI90%:   826 524; LS90%:  1 063 044" xr:uid="{CEB0E08B-4967-45D9-8219-EDECFED0929B}"/>
    <hyperlink ref="G118" tooltip="CV%: 8.6; ERROR:   69 583; LI90%:   692 161; LS90%:   921 069" xr:uid="{E8ADF93E-B0E4-4C3A-BF29-E57F0F16312D}"/>
    <hyperlink ref="G119" tooltip="CV%: 9.4; ERROR:   70 347; LI90%:   631 023; LS90%:   862 443" xr:uid="{61E69AF1-939E-469E-8854-ACF90F08662A}"/>
    <hyperlink ref="G120" tooltip="CV%: 8.8; ERROR:   59 456; LI90%:   575 214; LS90%:   770 808" xr:uid="{62A2DA14-20AF-4519-AE1F-18FCBB85A6ED}"/>
    <hyperlink ref="G121" tooltip="CV%: 4.2; ERROR:   27 021; LI90%:    598 992; LS90%:    687 882" xr:uid="{1F2EC0B3-61C7-4469-82DF-5FBE0F003468}"/>
    <hyperlink ref="G122" tooltip="CV%: 21.0; ERROR:   6 498; LI90%:   20 267; LS90%:   41 643" xr:uid="{BDE359D5-56BB-40D4-8A77-4FB596D9AE1F}"/>
    <hyperlink ref="G123" tooltip="CV%: 8.4; ERROR:   15 101; LI90%:   155 419; LS90%:   205 097" xr:uid="{26ED71AC-55D6-4085-BD29-907F46D03511}"/>
    <hyperlink ref="G124" tooltip="CV%: 8.1; ERROR:   14 161; LI90%:   152 033; LS90%:   198 619" xr:uid="{DA73A075-3DF9-42AB-8810-DDE94AFD4EEC}"/>
    <hyperlink ref="G125" tooltip="CV%: 11.0; ERROR:   10 802; LI90%:   80 643; LS90%:   116 179" xr:uid="{22A9B5F1-0B42-47FF-85D1-4FC4B726CCA6}"/>
    <hyperlink ref="G126" tooltip="CV%: 12.7; ERROR:   9 369; LI90%:   58 643; LS90%:   89 465" xr:uid="{4865EA09-27F7-43A7-9606-8AA918B68665}"/>
    <hyperlink ref="G127" tooltip="CV%: 11.8; ERROR:   9 725; LI90%:   66 522; LS90%:   98 516" xr:uid="{62D94F8E-5C69-4FD0-9C01-E92517B56CE0}"/>
    <hyperlink ref="G128" tooltip="CV%: 4.7; ERROR:   15 600; LI90%:    303 808; LS90%:    355 128" xr:uid="{9D217A8F-2C5B-44D1-8809-D54DA7E8BA32}"/>
    <hyperlink ref="G129" tooltip="CV%: 34.2; ERROR:   1 877; LI90%:   2 405; LS90%:   8 579" xr:uid="{3A0D7890-3827-4241-8B4E-5A5B4393322D}"/>
    <hyperlink ref="G130" tooltip="CV%: 9.5; ERROR:   7 682; LI90%:   68 392; LS90%:   93 662" xr:uid="{ED614D9A-939A-454E-9922-DD8239360478}"/>
    <hyperlink ref="G131" tooltip="CV%: 9.4; ERROR:   6 817; LI90%:   61 051; LS90%:   83 475" xr:uid="{4EBEA214-46BF-44F4-904D-EB5C4ACE2339}"/>
    <hyperlink ref="G132" tooltip="CV%: 10.8; ERROR:   6 582; LI90%:   50 327; LS90%:   71 981" xr:uid="{21BA4392-DCCF-4571-BD48-29067DA21177}"/>
    <hyperlink ref="G133" tooltip="CV%: 10.7; ERROR:   6 038; LI90%:   46 287; LS90%:   66 149" xr:uid="{1BFE3DA9-E124-4B53-9A9E-408F7FF8A079}"/>
    <hyperlink ref="G134" tooltip="CV%: 10.7; ERROR:   5 645; LI90%:   43 474; LS90%:   62 044" xr:uid="{30F6F308-F1F1-461D-B2FE-208914B06083}"/>
    <hyperlink ref="G135" tooltip="CV%: 6.0; ERROR:   9 116; LI90%:    136 351; LS90%:    166 339" xr:uid="{E352D433-FA4D-4B90-B29D-7D82976EEF75}"/>
    <hyperlink ref="G136" tooltip="CV%: 25.4; ERROR:   2 695; LI90%:   6 163; LS90%:   15 027" xr:uid="{F4C83420-A622-49EC-AC25-567AA0124512}"/>
    <hyperlink ref="G137" tooltip="CV%: 12.0; ERROR:   5 137; LI90%:   34 369; LS90%:   51 267" xr:uid="{91B03087-2D24-47D0-9513-FFB8C1F73689}"/>
    <hyperlink ref="G138" tooltip="CV%: 13.1; ERROR:   4 075; LI90%:   24 396; LS90%:   37 800" xr:uid="{3FFEBEAB-9AE1-4AC2-A384-A5BDF71362A6}"/>
    <hyperlink ref="G139" tooltip="CV%: 15.3; ERROR:   3 465; LI90%:   16 965; LS90%:   28 363" xr:uid="{34479288-E942-49F9-B998-625E52711FC0}"/>
    <hyperlink ref="G140" tooltip="CV%: 17.4; ERROR:   3 637; LI90%:   14 942; LS90%:   26 908" xr:uid="{A196E0EF-8470-44C1-87C8-C861B38AAB16}"/>
    <hyperlink ref="G141" tooltip="CV%: 14.1; ERROR:   3 267; LI90%:   17 871; LS90%:   28 619" xr:uid="{14B29A38-278A-4B83-BED4-57CEC84F88D9}"/>
    <hyperlink ref="G142" tooltip="CV%: 4.2; ERROR:   45 984; LI90%:   1 021 652; LS90%:   1 172 926" xr:uid="{033739BD-2747-4A72-90ED-23CF9C606F5B}"/>
    <hyperlink ref="G143" tooltip="CV%: 21.8; ERROR:   11 011; LI90%:   32 483; LS90%:   68 705" xr:uid="{A99FB497-335F-442A-891F-B59364271B2C}"/>
    <hyperlink ref="G144" tooltip="CV%: 8.4; ERROR:   28 465; LI90%:   291 752; LS90%:   385 394" xr:uid="{D4522BC2-C55A-4B80-9D56-230D9129FF64}"/>
    <hyperlink ref="G145" tooltip="CV%: 8.0; ERROR:   24 240; LI90%:   261 301; LS90%:   341 045" xr:uid="{0F01EB1D-8C30-4A91-9A39-9BF906822EC8}"/>
    <hyperlink ref="G146" tooltip="CV%: 9.8; ERROR:   17 964; LI90%:   153 944; LS90%:   213 040" xr:uid="{6A47F46F-9748-4BC4-925E-5EA668E73D98}"/>
    <hyperlink ref="G147" tooltip="CV%: 13.9; ERROR:   17 165; LI90%:   95 107; LS90%:   151 573" xr:uid="{2E13DA7D-45FD-4BF7-869F-1B05BAAC0456}"/>
    <hyperlink ref="G148" tooltip="CV%: 13.5; ERROR:   13 521; LI90%:   77 877; LS90%:   122 357" xr:uid="{5C435048-7296-4417-9BE7-267611AA08D1}"/>
    <hyperlink ref="G149" tooltip="CV%: 4.6; ERROR:   31 091; LI90%:    623 290; LS90%:    725 570" xr:uid="{94904B64-1F4D-4F06-ABDF-C12A5EFD8084}"/>
    <hyperlink ref="G150" tooltip="CV%: 26.5; ERROR:   6 445; LI90%:   13 686; LS90%:   34 886" xr:uid="{0FA07BD3-1CEB-40A5-8056-368EADCDAF1C}"/>
    <hyperlink ref="G151" tooltip="CV%: 10.3; ERROR:   16 571; LI90%:   133 020; LS90%:   187 534" xr:uid="{0C25B8F4-CC17-40DC-BF1E-4774FDF55029}"/>
    <hyperlink ref="G152" tooltip="CV%: 9.2; ERROR:   16 342; LI90%:   150 374; LS90%:   204 136" xr:uid="{0AF14314-D870-4506-B6D7-DED7C5926AE7}"/>
    <hyperlink ref="G153" tooltip="CV%: 11.0; ERROR:   12 809; LI90%:   95 093; LS90%:   137 231" xr:uid="{50B53F7A-92C9-4BB2-921C-62B4E32B46B3}"/>
    <hyperlink ref="G154" tooltip="CV%: 12.5; ERROR:   12 168; LI90%:   77 325; LS90%:   117 355" xr:uid="{4972C319-E28C-4F0A-8B93-DB8DD7441D43}"/>
    <hyperlink ref="G155" tooltip="CV%: 10.4; ERROR:   10 143; LI90%:   81 174; LS90%:   114 542" xr:uid="{4A3EE318-3D4A-439C-9A5E-A48ABD347D6F}"/>
    <hyperlink ref="G156" tooltip="CV%: 3.3; ERROR:   41 751; LI90%:   1 200 948; LS90%:   1 338 298" xr:uid="{2FAF8758-E103-43CD-9FD7-14830BD49D7B}"/>
    <hyperlink ref="G157" tooltip="CV%: 14.6; ERROR:   14 183; LI90%:   73 840; LS90%:   120 498" xr:uid="{3BDA4448-5E3C-439A-99B4-FB92723E702E}"/>
    <hyperlink ref="G158" tooltip="CV%: 6.8; ERROR:   23 143; LI90%:   300 427; LS90%:   376 561" xr:uid="{248DFE9A-1CA2-42B5-A47E-DA7402F6ECF3}"/>
    <hyperlink ref="G159" tooltip="CV%: 7.2; ERROR:   21 184; LI90%:   259 404; LS90%:   329 094" xr:uid="{1C1EEDC0-5606-4B5A-BB71-5182DB0E5351}"/>
    <hyperlink ref="G160" tooltip="CV%: 8.4; ERROR:   15 902; LI90%:   163 045; LS90%:   215 359" xr:uid="{2EC414E1-F3CC-4FE4-86D8-DBA1759D14BB}"/>
    <hyperlink ref="G161" tooltip="CV%: 9.4; ERROR:   15 257; LI90%:   136 608; LS90%:   186 800" xr:uid="{091E4546-1C42-4987-8A2F-5C2A7E41EC07}"/>
    <hyperlink ref="G162" tooltip="CV%: 9.9; ERROR:   18 406; LI90%:   156 338; LS90%:   216 886" xr:uid="{8459EA3E-0108-4692-B074-FCB3DE9F47EA}"/>
    <hyperlink ref="G163" tooltip="CV%: 4.4; ERROR:   21 574; LI90%:    459 437; LS90%:    530 411" xr:uid="{E567CFF0-C22A-45B5-9344-06FED04867D9}"/>
    <hyperlink ref="G164" tooltip="CV%: 23.7; ERROR:   4 466; LI90%:   11 499; LS90%:   26 191" xr:uid="{FB89D857-0D98-4A50-A68D-CD0429578592}"/>
    <hyperlink ref="G165" tooltip="CV%: 8.9; ERROR:   12 043; LI90%:   114 998; LS90%:   154 616" xr:uid="{DF1AEF81-89F9-44BD-B576-B5B4426BFE6F}"/>
    <hyperlink ref="G166" tooltip="CV%: 8.3; ERROR:   10 139; LI90%:   105 844; LS90%:   139 200" xr:uid="{1E793E4A-3BFE-474C-A51D-10DB32CB8E39}"/>
    <hyperlink ref="G167" tooltip="CV%: 9.2; ERROR:   7 765; LI90%:   71 847; LS90%:   97 393" xr:uid="{D988BD35-782A-4208-838F-52B48416C3D1}"/>
    <hyperlink ref="G168" tooltip="CV%: 10.8; ERROR:   8 661; LI90%:   66 111; LS90%:   94 601" xr:uid="{348980DF-36A2-4E54-94C3-1B696F291D8A}"/>
    <hyperlink ref="G169" tooltip="CV%: 11.8; ERROR:   5 965; LI90%:   40 626; LS90%:   60 250" xr:uid="{1FB0DD53-16B7-44CE-8619-550FE14A4BDA}"/>
    <hyperlink ref="G170" tooltip="CV%: 3.8; ERROR:   13 884; LI90%:    343 829; LS90%:    389 503" xr:uid="{F99E6DBE-8A05-4EA3-BA0B-C2DC098C60B3}"/>
    <hyperlink ref="G171" tooltip="CV%: 27.7; ERROR:   2 806; LI90%:   5 524; LS90%:   14 754" xr:uid="{414A84BA-722E-4406-AFF4-5EE5BE7F61F7}"/>
    <hyperlink ref="G172" tooltip="CV%: 9.0; ERROR:   8 281; LI90%:   77 992; LS90%:   105 232" xr:uid="{B197AAC1-3C96-40BD-A14C-43058E81568B}"/>
    <hyperlink ref="G173" tooltip="CV%: 7.4; ERROR:   7 218; LI90%:   86 036; LS90%:   109 782" xr:uid="{2D8B101C-040E-4CE8-BA65-22E3F784484E}"/>
    <hyperlink ref="G174" tooltip="CV%: 8.3; ERROR:   6 532; LI90%:   67 651; LS90%:   89 139" xr:uid="{00550DE3-9B29-49E6-A0F6-BFFCEA8C8AE1}"/>
    <hyperlink ref="G175" tooltip="CV%: 11.9; ERROR:   6 317; LI90%:   42 706; LS90%:   63 488" xr:uid="{0F92D1B8-16DF-4896-A32E-BAD137712BC8}"/>
    <hyperlink ref="G176" tooltip="CV%: 15.6; ERROR:   5 545; LI90%:   26 394; LS90%:   44 634" xr:uid="{DB49C8D9-1031-44E0-92B2-A6976E1E534A}"/>
    <hyperlink ref="G177" tooltip="CV%: 5.2; ERROR:   25 575; LI90%:    446 622; LS90%:    530 756" xr:uid="{8E541680-1156-4A26-BDB3-94517611C46D}"/>
    <hyperlink ref="G178" tooltip="CV%: 28.4; ERROR:   6 425; LI90%:   12 020; LS90%:   33 158" xr:uid="{627277BE-D630-42EC-BC03-BC6E459E61DC}"/>
    <hyperlink ref="G179" tooltip="CV%: 11.1; ERROR:   14 324; LI90%:   105 286; LS90%:   152 408" xr:uid="{55BD3FA4-5FD2-42C6-A0FE-937F748FC0D0}"/>
    <hyperlink ref="G180" tooltip="CV%: 11.6; ERROR:   15 043; LI90%:   104 564; LS90%:   154 052" xr:uid="{11D7B5BD-ED8A-43ED-B070-47179AAB65E4}"/>
    <hyperlink ref="G181" tooltip="CV%: 12.2; ERROR:   11 448; LI90%:   74 671; LS90%:   112 333" xr:uid="{FB0E8114-AB77-4697-8F34-0DC470E0B310}"/>
    <hyperlink ref="G182" tooltip="CV%: 18.0; ERROR:   8 739; LI90%:   34 291; LS90%:   63 039" xr:uid="{D5889D0B-0474-40C3-ADA4-90983F2DA0C1}"/>
    <hyperlink ref="G183" tooltip="CV%: 14.4; ERROR:   8 797; LI90%:   46 635; LS90%:   75 573" xr:uid="{2AE98722-AF0F-42A2-976C-1CCA9366FD07}"/>
    <hyperlink ref="G184" tooltip="CV%: 3.7; ERROR:   17 025; LI90%:    431 132; LS90%:    487 140" xr:uid="{400D6D02-2688-4D5D-BD39-577A161BD149}"/>
    <hyperlink ref="G185" tooltip="CV%: 22.3; ERROR:   3 892; LI90%:   11 030; LS90%:   23 834" xr:uid="{D52DF554-B9A8-4673-896F-B8D083F7E378}"/>
    <hyperlink ref="G186" tooltip="CV%: 8.3; ERROR:   10 859; LI90%:   112 936; LS90%:   148 658" xr:uid="{841F1C92-4E94-4371-BDA4-66FF31159857}"/>
    <hyperlink ref="G187" tooltip="CV%: 7.9; ERROR:   7 501; LI90%:   82 130; LS90%:   106 806" xr:uid="{9F756F3C-0244-4739-B3DB-377577553D74}"/>
    <hyperlink ref="G188" tooltip="CV%: 9.3; ERROR:   7 472; LI90%:   67 987; LS90%:   92 567" xr:uid="{4624EEEE-3181-4F00-9766-1847EDF06A28}"/>
    <hyperlink ref="G189" tooltip="CV%: 9.6; ERROR:   7 246; LI90%:   63 484; LS90%:   87 322" xr:uid="{949267C7-0171-46DE-A122-267F14A550D5}"/>
    <hyperlink ref="G190" tooltip="CV%: 10.6; ERROR:   5 788; LI90%:   45 266; LS90%:   64 306" xr:uid="{BE40DC61-11C0-4AB1-910A-08607D76D736}"/>
    <hyperlink ref="G191" tooltip="CV%: 5.3; ERROR:   27 398; LI90%:    468 331; LS90%:    558 463" xr:uid="{4FBEDA0C-53E7-4B28-A56E-98B585A85F7C}"/>
    <hyperlink ref="G192" tooltip="CV%: 27.3; ERROR:   5 453; LI90%:   11 023; LS90%:   28 961" xr:uid="{02B8B196-0E70-4564-BF5C-1795F6D5AD8A}"/>
    <hyperlink ref="G193" tooltip="CV%: 12.0; ERROR:   14 486; LI90%:   96 532; LS90%:   144 188" xr:uid="{80DE6D3A-7DC2-4ADA-B130-B4749CB18D30}"/>
    <hyperlink ref="G194" tooltip="CV%: 11.9; ERROR:   13 246; LI90%:   89 809; LS90%:   133 385" xr:uid="{5A315D82-D47D-498D-90CE-32E5131C9CA1}"/>
    <hyperlink ref="G195" tooltip="CV%: 11.3; ERROR:   9 973; LI90%:   71 756; LS90%:   104 564" xr:uid="{6299D99B-A376-4BCA-8B2D-9D0153CDA59A}"/>
    <hyperlink ref="G196" tooltip="CV%: 14.2; ERROR:   11 041; LI90%:   59 377; LS90%:   95 699" xr:uid="{F0F898EE-DA59-4318-A970-07D668387004}"/>
    <hyperlink ref="G197" tooltip="CV%: 14.5; ERROR:   13 285; LI90%:   69 900; LS90%:   113 602" xr:uid="{9D4B7F5F-DE55-4549-9AB1-0E1F7EBEA66E}"/>
    <hyperlink ref="G198" tooltip="CV%: 4.0; ERROR:   17 752; LI90%:    415 151; LS90%:    473 549" xr:uid="{EF568A38-8702-45BC-8721-57BB7642FFDD}"/>
    <hyperlink ref="G199" tooltip="CV%: 20.8; ERROR:   5 051; LI90%:   15 947; LS90%:   32 563" xr:uid="{E123223F-2A65-4D77-85EF-F59760A758CE}"/>
    <hyperlink ref="G200" tooltip="CV%: 8.9; ERROR:   10 294; LI90%:   99 109; LS90%:   132 973" xr:uid="{B2781B0B-6982-43B9-9955-1CFFBAAB5623}"/>
    <hyperlink ref="G201" tooltip="CV%: 8.0; ERROR:   8 084; LI90%:   87 921; LS90%:   114 515" xr:uid="{9F4FE99E-B9E9-4C9D-BA33-AE8092DE93F1}"/>
    <hyperlink ref="G202" tooltip="CV%: 9.2; ERROR:   9 509; LI90%:   87 699; LS90%:   118 979" xr:uid="{42D741F2-D4BA-482F-A7C2-3160E5412AE9}"/>
    <hyperlink ref="G203" tooltip="CV%: 11.7; ERROR:   6 444; LI90%:   44 358; LS90%:   65 558" xr:uid="{E085186B-4CBF-4393-836A-F155F2B9105E}"/>
    <hyperlink ref="G204" tooltip="CV%: 13.8; ERROR:   5 995; LI90%:   33 436; LS90%:   53 160" xr:uid="{87DB0D5B-B4A7-4CFC-AC04-1D619354801D}"/>
    <hyperlink ref="G205" tooltip="CV%: 4.1; ERROR:   21 030; LI90%:    473 829; LS90%:    543 011" xr:uid="{24EFB2DC-73F3-4FB4-B03E-7638D9829B17}"/>
    <hyperlink ref="G206" tooltip="CV%: 18.4; ERROR:   5 293; LI90%:   20 074; LS90%:   37 486" xr:uid="{8D7BEEFB-AA3A-40C6-8E90-4D0F2089AE29}"/>
    <hyperlink ref="G207" tooltip="CV%: 8.5; ERROR:   11 802; LI90%:   119 470; LS90%:   158 294" xr:uid="{16DB1737-3669-4A73-9CF1-EC8B7A7581E4}"/>
    <hyperlink ref="G208" tooltip="CV%: 8.5; ERROR:   9 444; LI90%:   95 817; LS90%:   126 885" xr:uid="{B11857CA-9481-4B85-B753-54C98EFC293A}"/>
    <hyperlink ref="G209" tooltip="CV%: 9.4; ERROR:   8 866; LI90%:   80 079; LS90%:   109 245" xr:uid="{51FF5A61-B960-4384-B507-081A536925A3}"/>
    <hyperlink ref="G210" tooltip="CV%: 9.9; ERROR:   7 730; LI90%:   65 662; LS90%:   91 094" xr:uid="{3823796E-9B83-4CF0-8CEC-D84FFEEE738E}"/>
    <hyperlink ref="G211" tooltip="CV%: 12.5; ERROR:   7 022; LI90%:   44 817; LS90%:   67 917" xr:uid="{0AEFE197-C659-4377-9220-2FDA7FA6DCCF}"/>
    <hyperlink ref="G212" tooltip="CV%: 4.4; ERROR:   11 879; LI90%:    251 901; LS90%:    290 981" xr:uid="{F1B0615E-B727-4F06-93A7-7B89A68374F1}"/>
    <hyperlink ref="G213" tooltip="CV%: 21.4; ERROR:   3 200; LI90%:   9 662; LS90%:   20 190" xr:uid="{BE101DF2-1CCC-48A1-A7D2-E466556486C4}"/>
    <hyperlink ref="G214" tooltip="CV%: 9.1; ERROR:   6 786; LI90%:   63 610; LS90%:   85 932" xr:uid="{71AFD0DB-4C3D-4E35-B113-E04995E354B1}"/>
    <hyperlink ref="G215" tooltip="CV%: 8.2; ERROR:   5 429; LI90%:   57 468; LS90%:   75 330" xr:uid="{90F5605D-42BC-490A-92CC-5B8D3FE20A9C}"/>
    <hyperlink ref="G216" tooltip="CV%: 9.9; ERROR:   5 083; LI90%:   43 094; LS90%:   59 814" xr:uid="{44EA5C06-5A09-45C0-96C5-E36F78E64238}"/>
    <hyperlink ref="G217" tooltip="CV%: 12.0; ERROR:   4 616; LI90%:   30 788; LS90%:   45 974" xr:uid="{C496B6E8-F2B9-4423-9D4F-3D9FAA484391}"/>
    <hyperlink ref="G218" tooltip="CV%: 12.7; ERROR:   3 243; LI90%:   20 176; LS90%:   30 844" xr:uid="{16707D90-16FB-4A44-99F4-290D0F431058}"/>
    <hyperlink ref="G219" tooltip="CV%: 5.5; ERROR:   47 530; LI90%:    789 072; LS90%:    945 430" xr:uid="{7D0D89C0-1209-4329-9688-62554E11DEC9}"/>
    <hyperlink ref="G220" tooltip="CV%: 29.6; ERROR:   9 523; LI90%:   16 534; LS90%:   47 862" xr:uid="{A77178A0-098C-4633-A46F-6AC37E0BD71B}"/>
    <hyperlink ref="G221" tooltip="CV%: 10.7; ERROR:   24 691; LI90%:   189 288; LS90%:   270 514" xr:uid="{A7491AB3-5635-4C09-AAC8-687EAED4E559}"/>
    <hyperlink ref="G222" tooltip="CV%: 8.9; ERROR:   22 085; LI90%:   211 193; LS90%:   283 845" xr:uid="{F98CC914-7F54-4F9F-9227-DCC4AABC5BD8}"/>
    <hyperlink ref="G223" tooltip="CV%: 11.2; ERROR:   18 820; LI90%:   137 140; LS90%:   199 052" xr:uid="{4CDEE490-9E31-4187-9D05-70A67736747E}"/>
    <hyperlink ref="G224" tooltip="CV%: 14.0; ERROR:   16 878; LI90%:   92 929; LS90%:   148 453" xr:uid="{331EC76F-73C0-4561-9A1A-4D5886A15730}"/>
    <hyperlink ref="G225" tooltip="CV%: 15.2; ERROR:   10 489; LI90%:   51 593; LS90%:   86 099" xr:uid="{AF7B7196-2883-4C93-A3CA-D4954B9F3316}"/>
    <hyperlink ref="G226" tooltip="CV%: 4.6; ERROR:   15 935; LI90%:    323 777; LS90%:    376 199" xr:uid="{143CC01B-7602-4F45-B535-3871A49267F0}"/>
    <hyperlink ref="G227" tooltip="CV%: 22.4; ERROR:   3 676; LI90%:   10 397; LS90%:   22 489" xr:uid="{C75005A6-6CC3-4B24-90BE-2D1B63CEE5E7}"/>
    <hyperlink ref="G228" tooltip="CV%: 9.1; ERROR:   9 366; LI90%:   88 051; LS90%:   118 863" xr:uid="{B6588E2D-F11E-4EEB-9942-238B941BC17A}"/>
    <hyperlink ref="G229" tooltip="CV%: 8.5; ERROR:   6 911; LI90%:   69 703; LS90%:   92 439" xr:uid="{566C4232-49B1-422C-9D09-8EEE75738F55}"/>
    <hyperlink ref="G230" tooltip="CV%: 10.2; ERROR:   7 658; LI90%:   62 557; LS90%:   87 749" xr:uid="{8FAC5C9E-0300-4C63-89C6-5AF4CE5CB104}"/>
    <hyperlink ref="G231" tooltip="CV%: 13.4; ERROR:   6 445; LI90%:   37 487; LS90%:   58 689" xr:uid="{55C8457C-EE27-4E26-A323-3671B392BFBF}"/>
    <hyperlink ref="G232" tooltip="CV%: 15.0; ERROR:   3 579; LI90%:   17 946; LS90%:   29 720" xr:uid="{285FB75E-A45F-4C1B-94B2-58E8CFD32DF2}"/>
    <hyperlink ref="G233" tooltip="CV%: 6.3; ERROR:   12 153; LI90%:    172 772; LS90%:    212 750" xr:uid="{4C49ACFF-93E2-4E90-A2F1-3E01D0C1D80F}"/>
    <hyperlink ref="G234" tooltip="CV%: 32.0; ERROR:   3 286; LI90%:   4 873; LS90%:   15 683" xr:uid="{FE42AE96-D01A-42EE-94B4-25918738468C}"/>
    <hyperlink ref="G235" tooltip="CV%: 12.3; ERROR:   7 164; LI90%:   46 325; LS90%:   69 893" xr:uid="{6478D1E7-2063-4356-BDD6-7A29F838F2B5}"/>
    <hyperlink ref="G236" tooltip="CV%: 13.4; ERROR:   5 369; LI90%:   31 108; LS90%:   48 772" xr:uid="{B09413BD-BE3E-4559-A238-CDB89BE44A67}"/>
    <hyperlink ref="G237" tooltip="CV%: 17.6; ERROR:   5 063; LI90%:   20 371; LS90%:   37 025" xr:uid="{22197E3E-AE4D-433D-9DD3-C13B0363CC12}"/>
    <hyperlink ref="G238" tooltip="CV%: 17.6; ERROR:   4 908; LI90%:   19 823; LS90%:   35 967" xr:uid="{252E697A-1318-4543-AAEB-D0DEEA94B695}"/>
    <hyperlink ref="G239" tooltip="CV%: 15.6; ERROR:   4 330; LI90%:   20 720; LS90%:   34 962" xr:uid="{963F11EA-74E9-43C0-A944-AC8D385B1DBA}"/>
    <hyperlink ref="H9" tooltip="CV%: 1.0; ERROR: 0.2; LI90%: 23.1; LS90%: 23.9" xr:uid="{390D4192-99A7-47D7-877E-42F581C5C734}"/>
    <hyperlink ref="H10" tooltip="CV%: 4.7; ERROR: 1.1; LI90%: 22.4; LS90%: 26.1" xr:uid="{2950E639-36C7-460F-A481-862101B5F719}"/>
    <hyperlink ref="H11" tooltip="CV%: 1.9; ERROR: 0.6; LI90%: 28.8; LS90%: 30.7" xr:uid="{B173A5BB-D290-4CE9-B100-2CD8188CE0DB}"/>
    <hyperlink ref="H12" tooltip="CV%: 1.7; ERROR: 0.5; LI90%: 27.5; LS90%: 29.1" xr:uid="{AE2D976A-7F72-4CB6-A18F-29A8FCA8E723}"/>
    <hyperlink ref="H13" tooltip="CV%: 2.0; ERROR: 0.5; LI90%: 23.7; LS90%: 25.4" xr:uid="{8B52B7C2-0D29-4598-9D8C-26DE91A93B3C}"/>
    <hyperlink ref="H14" tooltip="CV%: 2.5; ERROR: 0.5; LI90%: 20.0; LS90%: 21.7" xr:uid="{418EEDEA-61D6-452E-B07B-810F4543252C}"/>
    <hyperlink ref="H15" tooltip="CV%: 2.6; ERROR: 0.4; LI90%: 13.6; LS90%: 14.8" xr:uid="{702EF47A-9624-442F-A834-9CFF9A9CA7EB}"/>
    <hyperlink ref="H16" tooltip="CV%: 4.8; ERROR: 1.2; LI90%: 22.9; LS90%: 26.8" xr:uid="{CA69B75E-BD9A-42FF-AC1F-788237FCC1BF}"/>
    <hyperlink ref="H17" tooltip="CV%: 25.1; ERROR: 5.1; LI90%: 11.9; LS90%: 28.7" xr:uid="{8C397188-9F85-423A-B9A4-37BEE625FE23}"/>
    <hyperlink ref="H18" tooltip="CV%: 8.4; ERROR: 2.6; LI90%: 26.7; LS90%: 35.3" xr:uid="{D71D1FEC-C3C0-4B13-AC2D-FFC512D93060}"/>
    <hyperlink ref="H19" tooltip="CV%: 8.3; ERROR: 2.4; LI90%: 25.1; LS90%: 33.0" xr:uid="{D35D598D-388C-42B2-8D10-61E061ED555F}"/>
    <hyperlink ref="H20" tooltip="CV%: 9.8; ERROR: 3.1; LI90%: 26.3; LS90%: 36.5" xr:uid="{1D30978D-9DE2-455D-BCA8-6F37E797FB7D}"/>
    <hyperlink ref="H21" tooltip="CV%: 12.1; ERROR: 2.4; LI90%: 15.8; LS90%: 23.6" xr:uid="{2D31AB64-868A-407D-9CF8-9246DD38DB0C}"/>
    <hyperlink ref="H22" tooltip="CV%: 14.6; ERROR: 2.0; LI90%: 10.1; LS90%: 16.6" xr:uid="{5D16417C-0CA7-4D94-B6BF-2A9F3FAD69EF}"/>
    <hyperlink ref="H23" tooltip="CV%: 4.1; ERROR: 1.0; LI90%: 21.5; LS90%: 24.7" xr:uid="{D51D15BB-CF09-4776-BCAC-E2BAD9367FDB}"/>
    <hyperlink ref="H24" tooltip="CV%: 23.3; ERROR: 4.4; LI90%: 11.6; LS90%: 26.1" xr:uid="{8492822F-7C36-460D-A58B-85E07C681906}"/>
    <hyperlink ref="H25" tooltip="CV%: 8.2; ERROR: 2.1; LI90%: 21.7; LS90%: 28.4" xr:uid="{E1580795-901D-4350-AECA-C5A246CAC687}"/>
    <hyperlink ref="H26" tooltip="CV%: 8.0; ERROR: 2.2; LI90%: 24.2; LS90%: 31.5" xr:uid="{E27CF51C-D5FF-4CC8-B8A5-CD5725767049}"/>
    <hyperlink ref="H27" tooltip="CV%: 8.9; ERROR: 2.3; LI90%: 22.6; LS90%: 30.3" xr:uid="{CA8990BB-8F81-4C06-88AB-1AC41487B1E9}"/>
    <hyperlink ref="H28" tooltip="CV%: 11.6; ERROR: 2.3; LI90%: 15.9; LS90%: 23.4" xr:uid="{4B1667F3-A6A1-478B-90A1-843AB6D93BFD}"/>
    <hyperlink ref="H29" tooltip="CV%: 11.1; ERROR: 1.8; LI90%: 12.8; LS90%: 18.6" xr:uid="{7174141B-5C3E-4568-9B51-B6F0C6BD5D27}"/>
    <hyperlink ref="H30" tooltip="CV%: 4.6; ERROR: 0.9; LI90%: 18.0; LS90%: 21.0" xr:uid="{C2F84C80-E922-4FA1-A919-02DA654DD5FE}"/>
    <hyperlink ref="H31" tooltip="CV%: 20.4; ERROR: 4.0; LI90%: 13.1; LS90%: 26.4" xr:uid="{42507713-3C32-4512-B320-4C786C555ED8}"/>
    <hyperlink ref="H32" tooltip="CV%: 8.8; ERROR: 2.2; LI90%: 21.2; LS90%: 28.4" xr:uid="{9B982E2D-B174-47CD-8D5D-E99BCF7C3549}"/>
    <hyperlink ref="H33" tooltip="CV%: 9.4; ERROR: 1.9; LI90%: 17.0; LS90%: 23.2" xr:uid="{DD2D4042-1F1F-427A-8ECD-73372326F77D}"/>
    <hyperlink ref="H34" tooltip="CV%: 9.7; ERROR: 1.9; LI90%: 16.6; LS90%: 22.9" xr:uid="{59C1A2D8-268E-4E9E-A6C7-4BE650AEF37E}"/>
    <hyperlink ref="H35" tooltip="CV%: 11.0; ERROR: 2.1; LI90%: 15.3; LS90%: 22.1" xr:uid="{D2FE5B19-BAA1-4BDE-B4F9-27062223E7F1}"/>
    <hyperlink ref="H36" tooltip="CV%: 15.9; ERROR: 2.1; LI90%: 9.8; LS90%: 16.7" xr:uid="{87501792-8F28-4259-A631-6C57C19B51CA}"/>
    <hyperlink ref="H37" tooltip="CV%: 4.8; ERROR: 0.9; LI90%: 18.2; LS90%: 21.3" xr:uid="{29D85664-D880-4C85-B8CF-C486E087207C}"/>
    <hyperlink ref="H38" tooltip="CV%: 21.1; ERROR: 5.1; LI90%: 15.8; LS90%: 32.6" xr:uid="{0FA51F0F-10BD-49F5-9535-93C9DE002855}"/>
    <hyperlink ref="H39" tooltip="CV%: 8.6; ERROR: 2.2; LI90%: 22.2; LS90%: 29.6" xr:uid="{E6DA27DE-E502-47C4-96C3-851181DEE2A5}"/>
    <hyperlink ref="H40" tooltip="CV%: 9.2; ERROR: 2.2; LI90%: 20.7; LS90%: 28.0" xr:uid="{984B9AD7-D049-49D4-A80F-A967DC4BE396}"/>
    <hyperlink ref="H41" tooltip="CV%: 8.5; ERROR: 1.9; LI90%: 18.8; LS90%: 25.0" xr:uid="{9FE450B3-61F7-42AF-A936-68A1C90022ED}"/>
    <hyperlink ref="H42" tooltip="CV%: 13.6; ERROR: 2.2; LI90%: 12.6; LS90%: 20.0" xr:uid="{4EFA2FB7-5E8F-4D1D-8D6F-4392C8073634}"/>
    <hyperlink ref="H43" tooltip="CV%: 15.5; ERROR: 1.4; LI90%: 7.0; LS90%: 11.7" xr:uid="{7EB1714F-3B76-41CE-9CD7-8711F5993A29}"/>
    <hyperlink ref="H44" tooltip="CV%: 4.9; ERROR: 0.9; LI90%: 16.6; LS90%: 19.5" xr:uid="{04A9C360-BE63-4387-BDE3-DCB84D9417A8}"/>
    <hyperlink ref="H45" tooltip="CV%: 24.2; ERROR: 5.5; LI90%: 13.6; LS90%: 31.7" xr:uid="{B366FC28-E93E-4F4F-8988-F4D9FEEA3CF3}"/>
    <hyperlink ref="H46" tooltip="CV%: 8.7; ERROR: 2.3; LI90%: 22.4; LS90%: 29.8" xr:uid="{E497535B-E6E5-4F9A-ACEB-256B2B49D737}"/>
    <hyperlink ref="H47" tooltip="CV%: 8.0; ERROR: 1.9; LI90%: 21.1; LS90%: 27.5" xr:uid="{34C28C17-AB14-4538-8766-716E2767E16E}"/>
    <hyperlink ref="H48" tooltip="CV%: 12.2; ERROR: 1.7; LI90%: 11.1; LS90%: 16.6" xr:uid="{EF5638BA-99F6-4978-B171-FFA3FDD9568D}"/>
    <hyperlink ref="H49" tooltip="CV%: 12.3; ERROR: 1.8; LI90%: 11.7; LS90%: 17.6" xr:uid="{218EA6B7-D8BB-4D78-A091-DEDC69F8EEAF}"/>
    <hyperlink ref="H50" tooltip="CV%: 14.9; ERROR: 1.4; LI90%: 7.1; LS90%: 11.7" xr:uid="{47DB9287-98B4-4A7C-A1D6-5CAFAE5686DD}"/>
    <hyperlink ref="H51" tooltip="CV%: 4.2; ERROR: 0.8; LI90%: 18.0; LS90%: 20.6" xr:uid="{4402CD1C-23FC-4709-932E-4A7A0D5DF4C5}"/>
    <hyperlink ref="H52" tooltip="CV%: 21.0; ERROR: 4.3; LI90%: 13.2; LS90%: 27.3" xr:uid="{766459CA-269B-4F86-93DA-D1101B3BB246}"/>
    <hyperlink ref="H53" tooltip="CV%: 8.0; ERROR: 2.1; LI90%: 22.3; LS90%: 29.1" xr:uid="{30C8F259-5668-492E-A0EC-CD876290DF4C}"/>
    <hyperlink ref="H54" tooltip="CV%: 7.6; ERROR: 1.8; LI90%: 21.1; LS90%: 27.1" xr:uid="{83C53D41-84CE-4CAF-837D-56F5D0D394E7}"/>
    <hyperlink ref="H55" tooltip="CV%: 9.4; ERROR: 1.9; LI90%: 17.1; LS90%: 23.3" xr:uid="{FB2CACF0-71BD-4A7C-802F-ADB9F5E3C14B}"/>
    <hyperlink ref="H56" tooltip="CV%: 10.6; ERROR: 1.8; LI90%: 13.9; LS90%: 19.8" xr:uid="{1E65F287-05DF-4CB6-9D06-D48FD3625BE7}"/>
    <hyperlink ref="H57" tooltip="CV%: 11.5; ERROR: 1.1; LI90%: 8.1; LS90%: 11.8" xr:uid="{E8E5FB89-DB12-4005-A1DE-06AB524F56E3}"/>
    <hyperlink ref="H58" tooltip="CV%: 5.0; ERROR: 0.7; LI90%: 12.4; LS90%: 14.6" xr:uid="{424A86E6-F6C5-4B0B-B039-FA7439FB20A6}"/>
    <hyperlink ref="H59" tooltip="CV%: 21.4; ERROR: 3.3; LI90%: 9.9; LS90%: 20.6" xr:uid="{2FC7DA13-971B-4046-9E62-6E2E3E64E481}"/>
    <hyperlink ref="H60" tooltip="CV%: 9.5; ERROR: 1.7; LI90%: 15.1; LS90%: 20.7" xr:uid="{117158FF-40A1-4F96-B326-6C775A3FE47B}"/>
    <hyperlink ref="H61" tooltip="CV%: 9.0; ERROR: 1.5; LI90%: 14.0; LS90%: 18.9" xr:uid="{DFC5E334-20F4-49FC-B686-6E32DF52BA89}"/>
    <hyperlink ref="H62" tooltip="CV%: 9.9; ERROR: 1.4; LI90%: 12.2; LS90%: 16.9" xr:uid="{5671218E-72FF-4529-B247-DCB7338BD0C8}"/>
    <hyperlink ref="H63" tooltip="CV%: 12.4; ERROR: 1.5; LI90%: 9.3; LS90%: 14.1" xr:uid="{74095FD7-B076-47FE-9182-AFF58B425885}"/>
    <hyperlink ref="H64" tooltip="CV%: 15.5; ERROR: 0.9; LI90%: 4.4; LS90%: 7.5" xr:uid="{99A060DD-AA81-42F9-8918-8D4D52CA0C36}"/>
    <hyperlink ref="H65" tooltip="CV%: 3.7; ERROR: 0.9; LI90%: 22.0; LS90%: 24.8" xr:uid="{22669E45-364F-4B1F-A498-B9399D1CC651}"/>
    <hyperlink ref="H66" tooltip="CV%: 19.4; ERROR: 3.9; LI90%: 13.7; LS90%: 26.5" xr:uid="{49CF36C2-F05C-47C0-950A-3F0DF14122FA}"/>
    <hyperlink ref="H67" tooltip="CV%: 6.9; ERROR: 2.1; LI90%: 26.5; LS90%: 33.3" xr:uid="{4DA09944-D918-4394-844E-B3CBDF6BA18E}"/>
    <hyperlink ref="H68" tooltip="CV%: 6.7; ERROR: 1.9; LI90%: 24.9; LS90%: 31.1" xr:uid="{639F0890-2EC8-4A5D-BD98-27A12242CA60}"/>
    <hyperlink ref="H69" tooltip="CV%: 8.5; ERROR: 2.1; LI90%: 20.9; LS90%: 27.6" xr:uid="{8C28A071-B808-47BE-8355-5E00C743592D}"/>
    <hyperlink ref="H70" tooltip="CV%: 8.2; ERROR: 1.9; LI90%: 20.2; LS90%: 26.5" xr:uid="{CFFED40B-F17E-460A-B2DA-0B9679D4FC79}"/>
    <hyperlink ref="H71" tooltip="CV%: 11.8; ERROR: 1.4; LI90%: 9.9; LS90%: 14.6" xr:uid="{3D2E63F3-3412-47C8-8438-D18CA11D5A8E}"/>
    <hyperlink ref="H72" tooltip="CV%: 2.1; ERROR: 0.7; LI90%: 33.7; LS90%: 36.1" xr:uid="{003592C8-F152-49AE-A73E-505475EF6B85}"/>
    <hyperlink ref="H73" tooltip="CV%: 12.7; ERROR: 4.8; LI90%: 30.0; LS90%: 45.8" xr:uid="{CDA5AB92-710E-4AAE-8B25-1044DC7D14DB}"/>
    <hyperlink ref="H74" tooltip="CV%: 5.1; ERROR: 2.0; LI90%: 35.4; LS90%: 41.9" xr:uid="{5232D3FC-4019-42B1-AE43-D6E60BA4D198}"/>
    <hyperlink ref="H75" tooltip="CV%: 4.2; ERROR: 1.7; LI90%: 37.2; LS90%: 42.7" xr:uid="{9CA7AF8B-830C-4DA3-85E2-47E2AAB5DC74}"/>
    <hyperlink ref="H76" tooltip="CV%: 4.5; ERROR: 1.8; LI90%: 36.6; LS90%: 42.5" xr:uid="{4E0CAF22-D70A-424E-A3FB-6910CD0BA3BE}"/>
    <hyperlink ref="H77" tooltip="CV%: 4.7; ERROR: 1.7; LI90%: 33.9; LS90%: 39.5" xr:uid="{031C9993-5710-4D4D-BCD0-587102B151CD}"/>
    <hyperlink ref="H78" tooltip="CV%: 5.3; ERROR: 1.3; LI90%: 22.4; LS90%: 26.7" xr:uid="{79F1D773-84D9-4E2C-BA42-8141175C329F}"/>
    <hyperlink ref="H79" tooltip="CV%: 4.4; ERROR: 0.8; LI90%: 17.9; LS90%: 20.6" xr:uid="{D6A17367-575B-49F6-86B9-4852DBDD1758}"/>
    <hyperlink ref="H80" tooltip="CV%: 21.8; ERROR: 4.1; LI90%: 12.0; LS90%: 25.3" xr:uid="{0097662E-1A48-4462-9E0C-668F6B397F65}"/>
    <hyperlink ref="H81" tooltip="CV%: 8.3; ERROR: 1.9; LI90%: 20.2; LS90%: 26.5" xr:uid="{4ACD984B-8123-430A-B623-84BEB2B1955B}"/>
    <hyperlink ref="H82" tooltip="CV%: 7.7; ERROR: 1.7; LI90%: 19.6; LS90%: 25.3" xr:uid="{0EB9EE44-FAFC-4977-90F6-51C8DB7DEDA3}"/>
    <hyperlink ref="H83" tooltip="CV%: 9.5; ERROR: 2.1; LI90%: 18.7; LS90%: 25.6" xr:uid="{0BD57272-B716-415D-8830-642746F4A783}"/>
    <hyperlink ref="H84" tooltip="CV%: 12.0; ERROR: 2.1; LI90%: 14.1; LS90%: 21.0" xr:uid="{6EC5595B-4FCD-448E-817C-02772F8423E3}"/>
    <hyperlink ref="H85" tooltip="CV%: 11.7; ERROR: 1.4; LI90%: 9.4; LS90%: 13.9" xr:uid="{0CE9FEFD-B997-4891-AD8D-45ACD91D966C}"/>
    <hyperlink ref="H86" tooltip="CV%: 4.8; ERROR: 1.0; LI90%: 20.1; LS90%: 23.5" xr:uid="{CA1F7B50-325E-4B14-9080-73B0F9168452}"/>
    <hyperlink ref="H87" tooltip="CV%: 17.8; ERROR: 5.1; LI90%: 20.2; LS90%: 37.0" xr:uid="{F16FBD84-073B-41C7-A19B-82E0CA3E4444}"/>
    <hyperlink ref="H88" tooltip="CV%: 8.3; ERROR: 2.3; LI90%: 24.2; LS90%: 31.9" xr:uid="{F07C3210-EC48-4865-936D-D58FE15CF8C3}"/>
    <hyperlink ref="H89" tooltip="CV%: 8.4; ERROR: 2.2; LI90%: 22.3; LS90%: 29.5" xr:uid="{713C8E5D-992A-497C-9FC9-2A6B568CE7DE}"/>
    <hyperlink ref="H90" tooltip="CV%: 9.5; ERROR: 2.5; LI90%: 21.8; LS90%: 29.8" xr:uid="{120F63E4-44E4-4859-A32C-611D5657960C}"/>
    <hyperlink ref="H91" tooltip="CV%: 12.7; ERROR: 2.2; LI90%: 13.7; LS90%: 21.0" xr:uid="{A3B270C0-6A09-470B-8953-07E3348F5666}"/>
    <hyperlink ref="H92" tooltip="CV%: 13.8; ERROR: 1.3; LI90%: 7.3; LS90%: 11.6" xr:uid="{8928BF89-6081-4CFD-9D6C-5C0E65599F62}"/>
    <hyperlink ref="H93" tooltip="CV%: 4.7; ERROR: 0.9; LI90%: 17.8; LS90%: 20.8" xr:uid="{1175A0DB-7C17-4955-89A6-A6B19CDEDD9F}"/>
    <hyperlink ref="H94" tooltip="CV%: 18.9; ERROR: 5.5; LI90%: 20.1; LS90%: 38.2" xr:uid="{73289DA5-0DD2-4220-B73D-66DAC59468E5}"/>
    <hyperlink ref="H95" tooltip="CV%: 8.1; ERROR: 2.1; LI90%: 23.1; LS90%: 30.1" xr:uid="{A54CAA6A-CFDD-47C4-B0F8-708D86FDEB5B}"/>
    <hyperlink ref="H96" tooltip="CV%: 10.4; ERROR: 2.3; LI90%: 18.7; LS90%: 26.5" xr:uid="{E0EF381F-771A-4A89-A412-A9AC714C8C91}"/>
    <hyperlink ref="H97" tooltip="CV%: 11.2; ERROR: 2.3; LI90%: 17.2; LS90%: 24.9" xr:uid="{9F078460-987B-44BA-9DA4-AE52CDE42D9A}"/>
    <hyperlink ref="H98" tooltip="CV%: 12.5; ERROR: 1.7; LI90%: 10.9; LS90%: 16.5" xr:uid="{EC146203-4D38-41BB-BF44-E26A7BDF7DF5}"/>
    <hyperlink ref="H99" tooltip="CV%: 11.9; ERROR: 1.3; LI90%: 9.0; LS90%: 13.4" xr:uid="{ACC5F50B-2C55-4845-A4B2-94D7A17E1770}"/>
    <hyperlink ref="H100" tooltip="CV%: 4.8; ERROR: 1.1; LI90%: 21.2; LS90%: 24.8" xr:uid="{799B54E2-A91A-4076-BA91-EC594CCCE828}"/>
    <hyperlink ref="H101" tooltip="CV%: 20.6; ERROR: 6.2; LI90%: 20.1; LS90%: 40.6" xr:uid="{015DEE6C-01F0-41B7-8BB7-8E5E86417F9F}"/>
    <hyperlink ref="H102" tooltip="CV%: 8.7; ERROR: 2.6; LI90%: 26.0; LS90%: 34.6" xr:uid="{FCB8F61B-C03C-4627-AA21-A64873FC22A8}"/>
    <hyperlink ref="H103" tooltip="CV%: 7.2; ERROR: 2.2; LI90%: 26.9; LS90%: 34.1" xr:uid="{1694A2A9-E18F-4BA7-B1C7-BF1659A20842}"/>
    <hyperlink ref="H104" tooltip="CV%: 10.2; ERROR: 2.2; LI90%: 18.1; LS90%: 25.4" xr:uid="{F6859D63-FFCD-441A-85B8-00BD5B0F5B86}"/>
    <hyperlink ref="H105" tooltip="CV%: 10.8; ERROR: 2.2; LI90%: 16.7; LS90%: 23.9" xr:uid="{D0A6A902-8734-48BB-9445-999532B79A02}"/>
    <hyperlink ref="H106" tooltip="CV%: 12.9; ERROR: 1.5; LI90%: 9.3; LS90%: 14.3" xr:uid="{7A728807-A08A-43A3-BABF-EFC993F76407}"/>
    <hyperlink ref="H107" tooltip="CV%: 4.4; ERROR: 1.0; LI90%: 20.3; LS90%: 23.5" xr:uid="{7FCDAFBB-36C6-4AC5-A4AB-5400E5202193}"/>
    <hyperlink ref="H108" tooltip="CV%: 25.0; ERROR: 5.5; LI90%: 13.1; LS90%: 31.3" xr:uid="{CE183502-4AB3-485E-B9B5-CB268CEE012C}"/>
    <hyperlink ref="H109" tooltip="CV%: 7.1; ERROR: 2.2; LI90%: 27.6; LS90%: 34.8" xr:uid="{2BCEB253-D713-4E49-971A-54A5C1F63A98}"/>
    <hyperlink ref="H110" tooltip="CV%: 8.5; ERROR: 2.1; LI90%: 21.2; LS90%: 28.1" xr:uid="{88ACB8CF-8F12-4FCF-B8D0-C9E9F22458B8}"/>
    <hyperlink ref="H111" tooltip="CV%: 9.3; ERROR: 2.2; LI90%: 19.9; LS90%: 27.1" xr:uid="{24E54207-54D8-4BB9-884B-A5A04C7909C6}"/>
    <hyperlink ref="H112" tooltip="CV%: 12.2; ERROR: 2.2; LI90%: 14.4; LS90%: 21.6" xr:uid="{11BD0012-A99E-4FA5-8EB9-FAAD621A58FD}"/>
    <hyperlink ref="H113" tooltip="CV%: 12.3; ERROR: 1.6; LI90%: 10.1; LS90%: 15.3" xr:uid="{14949EF8-0356-4C01-B63E-369B2E563304}"/>
    <hyperlink ref="H114" tooltip="CV%: 3.7; ERROR: 1.2; LI90%: 30.0; LS90%: 33.8" xr:uid="{239E0ACF-A811-4A2C-97D3-7401FEC20B84}"/>
    <hyperlink ref="H115" tooltip="CV%: 18.4; ERROR: 4.9; LI90%: 18.5; LS90%: 34.6" xr:uid="{7FB95E53-5C23-4AFE-A8A1-2EBC051FE526}"/>
    <hyperlink ref="H116" tooltip="CV%: 7.6; ERROR: 2.8; LI90%: 32.3; LS90%: 41.5" xr:uid="{2A69986A-1A30-47E2-B18F-F173EB31E793}"/>
    <hyperlink ref="H117" tooltip="CV%: 6.2; ERROR: 2.3; LI90%: 33.1; LS90%: 40.6" xr:uid="{A2C0F157-C96B-4068-AA68-C309B1527451}"/>
    <hyperlink ref="H118" tooltip="CV%: 7.3; ERROR: 2.5; LI90%: 30.0; LS90%: 38.2" xr:uid="{F3C601DD-77D5-46EC-A288-B12A7CE44DB8}"/>
    <hyperlink ref="H119" tooltip="CV%: 8.3; ERROR: 2.6; LI90%: 27.1; LS90%: 35.7" xr:uid="{32A0C241-27C4-4B62-9EE8-D752689289F1}"/>
    <hyperlink ref="H120" tooltip="CV%: 8.0; ERROR: 1.8; LI90%: 19.5; LS90%: 25.4" xr:uid="{CCFDA8FB-FDE8-4FDB-AD76-A83DE42B5F4F}"/>
    <hyperlink ref="H121" tooltip="CV%: 4.2; ERROR: 0.8; LI90%: 17.0; LS90%: 19.6" xr:uid="{E2AC8DE6-0EB5-4972-AD1A-1B45BBB99431}"/>
    <hyperlink ref="H122" tooltip="CV%: 18.8; ERROR: 3.5; LI90%: 12.9; LS90%: 24.4" xr:uid="{DBE456AB-2D5B-4DA0-958C-7CFACDBAE6F7}"/>
    <hyperlink ref="H123" tooltip="CV%: 7.2; ERROR: 1.9; LI90%: 22.9; LS90%: 29.1" xr:uid="{4CF9DADC-E840-4D91-B174-2E17B565A8D6}"/>
    <hyperlink ref="H124" tooltip="CV%: 7.1; ERROR: 1.6; LI90%: 20.5; LS90%: 25.9" xr:uid="{F7DABF0D-FF95-433F-852D-1B1C539E5C50}"/>
    <hyperlink ref="H125" tooltip="CV%: 10.5; ERROR: 1.8; LI90%: 13.8; LS90%: 19.5" xr:uid="{51933249-A614-4A04-BEA7-84D1B92C28BC}"/>
    <hyperlink ref="H126" tooltip="CV%: 11.9; ERROR: 1.6; LI90%: 10.5; LS90%: 15.6" xr:uid="{80A40AA9-4537-4348-8020-F46B91B072C1}"/>
    <hyperlink ref="H127" tooltip="CV%: 11.3; ERROR: 1.3; LI90%: 9.2; LS90%: 13.4" xr:uid="{A35AE4ED-5EB8-4DD3-A326-413B3635B177}"/>
    <hyperlink ref="H128" tooltip="CV%: 4.7; ERROR: 1.0; LI90%: 20.0; LS90%: 23.3" xr:uid="{F3F0000C-699F-470C-9410-DF5B8B1756F6}"/>
    <hyperlink ref="H129" tooltip="CV%: 32.1; ERROR: 4.8; LI90%: 7.0; LS90%: 22.7" xr:uid="{A71980CB-935E-4812-87A2-2084594EAC71}"/>
    <hyperlink ref="H130" tooltip="CV%: 8.1; ERROR: 2.3; LI90%: 24.6; LS90%: 32.3" xr:uid="{31C9D203-EE31-42ED-8034-2A7387368B3A}"/>
    <hyperlink ref="H131" tooltip="CV%: 8.7; ERROR: 2.3; LI90%: 23.1; LS90%: 30.8" xr:uid="{76C1B703-2C64-41D0-98AF-583D5FE202F8}"/>
    <hyperlink ref="H132" tooltip="CV%: 9.5; ERROR: 2.1; LI90%: 19.0; LS90%: 26.0" xr:uid="{6F5CF756-AA0B-44B3-9A66-6A263C9F67E2}"/>
    <hyperlink ref="H133" tooltip="CV%: 10.4; ERROR: 2.2; LI90%: 17.4; LS90%: 24.6" xr:uid="{C4D81BD7-DE76-421C-84DF-68C8C4D1F5CB}"/>
    <hyperlink ref="H134" tooltip="CV%: 9.9; ERROR: 1.4; LI90%: 11.5; LS90%: 16.0" xr:uid="{71605279-2BA0-4E87-8476-7C04A924BBC6}"/>
    <hyperlink ref="H135" tooltip="CV%: 6.1; ERROR: 1.0; LI90%: 14.5; LS90%: 17.7" xr:uid="{E54210DC-E2C7-4594-95A7-A678A618472A}"/>
    <hyperlink ref="H136" tooltip="CV%: 23.6; ERROR: 5.6; LI90%: 14.5; LS90%: 32.9" xr:uid="{B2605F7C-F659-4056-A770-80BE420E6293}"/>
    <hyperlink ref="H137" tooltip="CV%: 11.0; ERROR: 2.4; LI90%: 17.7; LS90%: 25.6" xr:uid="{20D4028B-642E-4D6E-8269-D143B4DBF759}"/>
    <hyperlink ref="H138" tooltip="CV%: 12.6; ERROR: 2.2; LI90%: 14.1; LS90%: 21.4" xr:uid="{F4661B94-53DA-4882-A4BB-D98EB6CF504E}"/>
    <hyperlink ref="H139" tooltip="CV%: 14.6; ERROR: 2.1; LI90%: 11.1; LS90%: 18.2" xr:uid="{D759AAF1-46C8-4423-840F-66BCD0055B17}"/>
    <hyperlink ref="H140" tooltip="CV%: 16.0; ERROR: 2.2; LI90%: 10.2; LS90%: 17.4" xr:uid="{5F797188-1636-4076-8D8D-205BECB4D0CA}"/>
    <hyperlink ref="H141" tooltip="CV%: 13.7; ERROR: 1.5; LI90%: 8.3; LS90%: 13.1" xr:uid="{27EF89C2-4726-48A1-8DE0-8496F200CE73}"/>
    <hyperlink ref="H142" tooltip="CV%: 4.0; ERROR: 0.9; LI90%: 22.0; LS90%: 25.1" xr:uid="{090DBFF4-6F55-4A27-8F0E-1156E22905C0}"/>
    <hyperlink ref="H143" tooltip="CV%: 19.1; ERROR: 4.3; LI90%: 15.6; LS90%: 29.8" xr:uid="{4104C9D6-DD2E-4CE8-8982-FE2AE96BEE48}"/>
    <hyperlink ref="H144" tooltip="CV%: 7.2; ERROR: 2.3; LI90%: 28.5; LS90%: 36.2" xr:uid="{CA860256-4F1B-4F84-B307-91C9729A9AF3}"/>
    <hyperlink ref="H145" tooltip="CV%: 6.6; ERROR: 2.1; LI90%: 28.0; LS90%: 34.8" xr:uid="{F84134BE-161A-404F-9BC6-3BFAA22B6EF2}"/>
    <hyperlink ref="H146" tooltip="CV%: 8.5; ERROR: 1.8; LI90%: 18.5; LS90%: 24.5" xr:uid="{4697A2F7-F154-4B53-AF07-DFB9BCB81948}"/>
    <hyperlink ref="H147" tooltip="CV%: 12.2; ERROR: 2.0; LI90%: 13.3; LS90%: 20.1" xr:uid="{927A8EA5-236D-4B66-87FF-E959B69FA140}"/>
    <hyperlink ref="H148" tooltip="CV%: 12.7; ERROR: 1.5; LI90%: 9.5; LS90%: 14.5" xr:uid="{0B35C54E-EFA3-441F-96A9-A10DA1B2B4CA}"/>
    <hyperlink ref="H149" tooltip="CV%: 4.2; ERROR: 1.0; LI90%: 21.2; LS90%: 24.4" xr:uid="{A7C5B883-84E0-44B6-9054-4DE4CBADA7A4}"/>
    <hyperlink ref="H150" tooltip="CV%: 22.1; ERROR: 5.2; LI90%: 14.9; LS90%: 32.0" xr:uid="{129E57F2-F550-44C3-B4A3-B778BAC7E574}"/>
    <hyperlink ref="H151" tooltip="CV%: 8.4; ERROR: 2.6; LI90%: 26.3; LS90%: 34.7" xr:uid="{4E85926E-46CD-4B43-9751-91E4B8FB8E3C}"/>
    <hyperlink ref="H152" tooltip="CV%: 7.4; ERROR: 2.1; LI90%: 24.8; LS90%: 31.7" xr:uid="{3868A300-71FE-4C36-8C55-B6F2F672D2D1}"/>
    <hyperlink ref="H153" tooltip="CV%: 9.5; ERROR: 2.1; LI90%: 19.0; LS90%: 26.0" xr:uid="{F80C2872-FDE3-4E14-B611-BB66AB3E30B0}"/>
    <hyperlink ref="H154" tooltip="CV%: 11.1; ERROR: 2.1; LI90%: 15.9; LS90%: 23.0" xr:uid="{963EC775-281B-4841-8C45-B37F9419210E}"/>
    <hyperlink ref="H155" tooltip="CV%: 10.2; ERROR: 1.5; LI90%: 12.2; LS90%: 17.1" xr:uid="{EF1C4004-7DAA-49BD-97D2-DD6CD1FB691C}"/>
    <hyperlink ref="H156" tooltip="CV%: 3.1; ERROR: 0.8; LI90%: 24.8; LS90%: 27.5" xr:uid="{0C26DE1F-B068-40C8-98FE-F004B34CF306}"/>
    <hyperlink ref="H157" tooltip="CV%: 11.0; ERROR: 4.0; LI90%: 30.3; LS90%: 43.6" xr:uid="{D02B1312-2DDA-451F-91C4-B6E5A55CA9E8}"/>
    <hyperlink ref="H158" tooltip="CV%: 6.2; ERROR: 2.0; LI90%: 29.1; LS90%: 35.8" xr:uid="{A16B37AE-B297-47BA-BCD1-3131611D7D62}"/>
    <hyperlink ref="H159" tooltip="CV%: 6.1; ERROR: 1.9; LI90%: 28.3; LS90%: 34.5" xr:uid="{F27A38A6-232C-4A5F-8861-13B9B3790641}"/>
    <hyperlink ref="H160" tooltip="CV%: 7.6; ERROR: 1.8; LI90%: 20.6; LS90%: 26.5" xr:uid="{5233316E-E447-48C5-A0C2-70DFEBB1F7BC}"/>
    <hyperlink ref="H161" tooltip="CV%: 8.8; ERROR: 1.9; LI90%: 18.9; LS90%: 25.3" xr:uid="{C19FCC92-B6D0-40F5-A926-AF19984E348C}"/>
    <hyperlink ref="H162" tooltip="CV%: 9.0; ERROR: 1.6; LI90%: 15.0; LS90%: 20.2" xr:uid="{7B9AF198-F499-4352-867D-EE26A14170AF}"/>
    <hyperlink ref="H163" tooltip="CV%: 3.9; ERROR: 1.0; LI90%: 24.3; LS90%: 27.6" xr:uid="{7A04789D-5B78-49FB-AB07-0A9F4FF2FF7B}"/>
    <hyperlink ref="H164" tooltip="CV%: 19.9; ERROR: 4.9; LI90%: 16.6; LS90%: 32.7" xr:uid="{2F078DAB-43D8-4F63-BDF8-6D8C427D239C}"/>
    <hyperlink ref="H165" tooltip="CV%: 7.4; ERROR: 2.4; LI90%: 28.4; LS90%: 36.3" xr:uid="{4EE0F90E-CB7B-4A94-A093-D51588EFDA73}"/>
    <hyperlink ref="H166" tooltip="CV%: 6.9; ERROR: 2.0; LI90%: 26.0; LS90%: 32.6" xr:uid="{0F1CFFCD-FF43-49AB-B101-FE35494AD9CA}"/>
    <hyperlink ref="H167" tooltip="CV%: 8.5; ERROR: 2.1; LI90%: 21.3; LS90%: 28.2" xr:uid="{1D1EBEED-866F-471D-99B8-C2037508DA50}"/>
    <hyperlink ref="H168" tooltip="CV%: 9.1; ERROR: 2.5; LI90%: 23.1; LS90%: 31.3" xr:uid="{19176AC3-0F89-4A01-8853-5E8E0C19D310}"/>
    <hyperlink ref="H169" tooltip="CV%: 11.2; ERROR: 1.6; LI90%: 12.0; LS90%: 17.4" xr:uid="{0D7940D2-F614-4020-9E67-0BCF4515E840}"/>
    <hyperlink ref="H170" tooltip="CV%: 3.6; ERROR: 0.9; LI90%: 23.1; LS90%: 25.9" xr:uid="{20B13ECF-0F27-4522-B548-DB0F544B64C7}"/>
    <hyperlink ref="H171" tooltip="CV%: 25.3; ERROR: 5.4; LI90%: 12.5; LS90%: 30.3" xr:uid="{D8B4C4D3-13A9-4AE4-B4A6-D4E68D05FFA4}"/>
    <hyperlink ref="H172" tooltip="CV%: 7.8; ERROR: 2.2; LI90%: 24.4; LS90%: 31.6" xr:uid="{4B0741D8-5685-4A48-BB0A-2DA86037D253}"/>
    <hyperlink ref="H173" tooltip="CV%: 6.7; ERROR: 1.8; LI90%: 24.1; LS90%: 30.0" xr:uid="{C84EDDE2-7063-45D9-8C5F-B7B529CD8F1C}"/>
    <hyperlink ref="H174" tooltip="CV%: 7.5; ERROR: 1.9; LI90%: 22.3; LS90%: 28.6" xr:uid="{8B7F502E-5F9E-4534-AAF5-7D42322595D0}"/>
    <hyperlink ref="H175" tooltip="CV%: 10.4; ERROR: 2.4; LI90%: 18.8; LS90%: 26.6" xr:uid="{C391D809-DFCE-4E9B-895D-428CCCA23B55}"/>
    <hyperlink ref="H176" tooltip="CV%: 13.7; ERROR: 2.3; LI90%: 12.9; LS90%: 20.3" xr:uid="{726EDA8B-6FCF-486A-B8DC-5D12F76D4784}"/>
    <hyperlink ref="H177" tooltip="CV%: 4.8; ERROR: 1.1; LI90%: 20.4; LS90%: 23.9" xr:uid="{01D95C25-1D74-46BB-84EE-8925A22C1D5A}"/>
    <hyperlink ref="H178" tooltip="CV%: 24.1; ERROR: 5.7; LI90%: 14.4; LS90%: 33.2" xr:uid="{06B50EF4-C3A5-433B-B9D0-D5748A8125FA}"/>
    <hyperlink ref="H179" tooltip="CV%: 10.1; ERROR: 2.9; LI90%: 24.5; LS90%: 34.2" xr:uid="{6C9C6482-6F54-41BD-A2D8-2FE07CD1946F}"/>
    <hyperlink ref="H180" tooltip="CV%: 9.3; ERROR: 2.8; LI90%: 25.4; LS90%: 34.7" xr:uid="{FA8575E0-0AD0-46F3-B2CF-68A4AF7036EC}"/>
    <hyperlink ref="H181" tooltip="CV%: 10.7; ERROR: 2.7; LI90%: 20.5; LS90%: 29.2" xr:uid="{6D26F779-7291-433C-B20F-2BDA54F503B1}"/>
    <hyperlink ref="H182" tooltip="CV%: 16.9; ERROR: 2.3; LI90%: 10.0; LS90%: 17.6" xr:uid="{32E657E2-00D5-4BE3-8EF3-3FB33AF35045}"/>
    <hyperlink ref="H183" tooltip="CV%: 13.8; ERROR: 1.7; LI90%: 9.4; LS90%: 14.9" xr:uid="{46172F2B-CBA9-48AE-92A9-CCD2B289CB2C}"/>
    <hyperlink ref="H184" tooltip="CV%: 3.5; ERROR: 0.7; LI90%: 18.9; LS90%: 21.2" xr:uid="{846DD4BB-C028-40A6-8FA1-0E96D42ECE6C}"/>
    <hyperlink ref="H185" tooltip="CV%: 20.9; ERROR: 3.3; LI90%: 10.2; LS90%: 20.9" xr:uid="{06D7AD30-DD2A-4B39-B400-F3770F412193}"/>
    <hyperlink ref="H186" tooltip="CV%: 7.1; ERROR: 2.0; LI90%: 24.4; LS90%: 30.8" xr:uid="{95FEBA12-6A22-446D-A65A-35EE2484C691}"/>
    <hyperlink ref="H187" tooltip="CV%: 7.3; ERROR: 1.8; LI90%: 21.6; LS90%: 27.5" xr:uid="{0950EAE6-7471-48DD-9044-96061E8245F3}"/>
    <hyperlink ref="H188" tooltip="CV%: 8.6; ERROR: 1.8; LI90%: 18.3; LS90%: 24.4" xr:uid="{64953C1B-3EE7-4A24-98F1-6E88174D36D0}"/>
    <hyperlink ref="H189" tooltip="CV%: 8.9; ERROR: 1.6; LI90%: 15.7; LS90%: 21.0" xr:uid="{198070BE-C3EE-4489-B55E-D613C68A35F4}"/>
    <hyperlink ref="H190" tooltip="CV%: 9.9; ERROR: 1.1; LI90%: 8.8; LS90%: 12.3" xr:uid="{CC7FE39D-B825-4408-BE6B-4C36AC4C6C0F}"/>
    <hyperlink ref="H191" tooltip="CV%: 5.0; ERROR: 1.1; LI90%: 20.6; LS90%: 24.3" xr:uid="{82DF15DE-B6A4-47A9-93AD-B9392EBFF2E9}"/>
    <hyperlink ref="H192" tooltip="CV%: 23.9; ERROR: 4.6; LI90%: 11.8; LS90%: 27.0" xr:uid="{394A1256-33AB-4AA8-B4A5-2C02DBAA2233}"/>
    <hyperlink ref="H193" tooltip="CV%: 9.8; ERROR: 2.7; LI90%: 22.9; LS90%: 31.7" xr:uid="{57C5BE11-F7A4-4EBA-B884-948F9DCC9F7F}"/>
    <hyperlink ref="H194" tooltip="CV%: 10.2; ERROR: 2.7; LI90%: 21.9; LS90%: 30.8" xr:uid="{EF24BAEC-B2C9-43C9-B443-BBC8C2F9D1FF}"/>
    <hyperlink ref="H195" tooltip="CV%: 10.4; ERROR: 2.3; LI90%: 18.4; LS90%: 26.0" xr:uid="{7C722B3F-A3F6-4F7D-B262-98390BA25EED}"/>
    <hyperlink ref="H196" tooltip="CV%: 13.1; ERROR: 2.5; LI90%: 15.1; LS90%: 23.4" xr:uid="{E873F17A-11A3-416C-AD6B-7FF82289F514}"/>
    <hyperlink ref="H197" tooltip="CV%: 13.0; ERROR: 2.3; LI90%: 14.1; LS90%: 21.7" xr:uid="{11F20A3C-7D89-42FE-A6FB-D9E21277CD8F}"/>
    <hyperlink ref="H198" tooltip="CV%: 3.7; ERROR: 0.9; LI90%: 22.1; LS90%: 25.0" xr:uid="{A2DE54F0-5E15-421F-819F-AAD7B16C4FE9}"/>
    <hyperlink ref="H199" tooltip="CV%: 18.2; ERROR: 5.3; LI90%: 20.3; LS90%: 37.6" xr:uid="{6A8110F4-1A10-4A7E-A597-06D3B1544D06}"/>
    <hyperlink ref="H200" tooltip="CV%: 7.8; ERROR: 2.2; LI90%: 24.8; LS90%: 32.1" xr:uid="{AFFD1E14-771F-47C9-9583-1359A5804C77}"/>
    <hyperlink ref="H201" tooltip="CV%: 6.6; ERROR: 1.8; LI90%: 24.7; LS90%: 30.8" xr:uid="{5D80B6DA-2DE7-4047-A81E-EAE566FC4790}"/>
    <hyperlink ref="H202" tooltip="CV%: 7.7; ERROR: 2.2; LI90%: 25.0; LS90%: 32.3" xr:uid="{368E85D3-057E-4762-B947-5EC1D585955B}"/>
    <hyperlink ref="H203" tooltip="CV%: 10.3; ERROR: 1.8; LI90%: 14.5; LS90%: 20.5" xr:uid="{BD078B7E-0065-4A0C-9D32-B1CFF23751E1}"/>
    <hyperlink ref="H204" tooltip="CV%: 13.0; ERROR: 1.6; LI90%: 9.6; LS90%: 14.8" xr:uid="{CEED578E-BEB3-4642-869A-D0E5E95749B7}"/>
    <hyperlink ref="H205" tooltip="CV%: 3.9; ERROR: 0.7; LI90%: 17.7; LS90%: 20.1" xr:uid="{CA5D498B-7CE5-43E4-A068-FE03021844D7}"/>
    <hyperlink ref="H206" tooltip="CV%: 15.7; ERROR: 4.1; LI90%: 19.3; LS90%: 32.8" xr:uid="{FAD213BA-AC95-4AE4-94FD-BC78B378978F}"/>
    <hyperlink ref="H207" tooltip="CV%: 7.4; ERROR: 1.9; LI90%: 21.9; LS90%: 28.0" xr:uid="{84195F4D-A35E-4818-A503-0A3294DBAA6C}"/>
    <hyperlink ref="H208" tooltip="CV%: 7.8; ERROR: 1.7; LI90%: 18.9; LS90%: 24.5" xr:uid="{A97FFEFA-FD09-411F-BDAE-9A995D756949}"/>
    <hyperlink ref="H209" tooltip="CV%: 8.3; ERROR: 1.7; LI90%: 17.3; LS90%: 22.7" xr:uid="{CF39EC39-2482-4C20-8D11-43C949330C3A}"/>
    <hyperlink ref="H210" tooltip="CV%: 8.9; ERROR: 1.6; LI90%: 15.0; LS90%: 20.1" xr:uid="{CEF5F9B8-0087-4D4F-9D24-9A7EEBDF4472}"/>
    <hyperlink ref="H211" tooltip="CV%: 11.8; ERROR: 1.1; LI90%: 7.9; LS90%: 11.6" xr:uid="{2495A3AC-B098-41B9-9432-7D4C5BA6678B}"/>
    <hyperlink ref="H212" tooltip="CV%: 4.1; ERROR: 1.1; LI90%: 24.2; LS90%: 27.7" xr:uid="{5F6A98CE-9845-48FE-A78D-320B12E53486}"/>
    <hyperlink ref="H213" tooltip="CV%: 16.4; ERROR: 4.8; LI90%: 21.5; LS90%: 37.4" xr:uid="{5F92D6E2-6900-48EA-80A6-10AF12D93484}"/>
    <hyperlink ref="H214" tooltip="CV%: 7.7; ERROR: 2.3; LI90%: 26.5; LS90%: 34.2" xr:uid="{91609DAB-9D06-4790-B3A4-E7B96441B379}"/>
    <hyperlink ref="H215" tooltip="CV%: 6.9; ERROR: 2.3; LI90%: 29.4; LS90%: 36.9" xr:uid="{D4704F5A-03CB-476D-BB90-74B5B4022D4D}"/>
    <hyperlink ref="H216" tooltip="CV%: 7.9; ERROR: 2.2; LI90%: 24.4; LS90%: 31.6" xr:uid="{D28E31D7-F9BF-4DB4-9D5A-56C688AB6F55}"/>
    <hyperlink ref="H217" tooltip="CV%: 10.4; ERROR: 2.4; LI90%: 19.1; LS90%: 27.0" xr:uid="{E614DC25-59E7-472E-A22B-4A9E6221A543}"/>
    <hyperlink ref="H218" tooltip="CV%: 12.2; ERROR: 1.6; LI90%: 10.4; LS90%: 15.7" xr:uid="{629C4B86-4530-4916-BB0A-B631CE5171B4}"/>
    <hyperlink ref="H219" tooltip="CV%: 5.3; ERROR: 0.7; LI90%: 12.9; LS90%: 15.4" xr:uid="{3EA92818-6B4E-4528-BD19-1F54FDBD3F7E}"/>
    <hyperlink ref="H220" tooltip="CV%: 26.9; ERROR: 3.5; LI90%: 7.3; LS90%: 19.0" xr:uid="{16E0C32D-EA94-46BA-A957-6FFDF9743243}"/>
    <hyperlink ref="H221" tooltip="CV%: 9.3; ERROR: 2.0; LI90%: 18.5; LS90%: 25.2" xr:uid="{6CCEC565-9A0B-42A1-8E4B-51004C713634}"/>
    <hyperlink ref="H222" tooltip="CV%: 8.0; ERROR: 1.8; LI90%: 19.1; LS90%: 25.0" xr:uid="{B1CDF024-7E8D-4249-A86C-930CF88C08AC}"/>
    <hyperlink ref="H223" tooltip="CV%: 10.3; ERROR: 1.6; LI90%: 12.6; LS90%: 17.7" xr:uid="{6C45F7D6-D1B5-4C84-91B4-85DB0703A395}"/>
    <hyperlink ref="H224" tooltip="CV%: 13.2; ERROR: 1.4; LI90%: 8.2; LS90%: 12.8" xr:uid="{8272DE3E-6CCF-43C3-9479-404AB7900A4A}"/>
    <hyperlink ref="H225" tooltip="CV%: 15.3; ERROR: 0.7; LI90%: 3.6; LS90%: 6.1" xr:uid="{C968EA3E-DE54-4D73-8463-562C5431ED7C}"/>
    <hyperlink ref="H226" tooltip="CV%: 4.4; ERROR: 0.8; LI90%: 17.3; LS90%: 20.0" xr:uid="{EB24DC15-FBAD-40E5-9951-D8E7A57CA670}"/>
    <hyperlink ref="H227" tooltip="CV%: 20.0; ERROR: 3.9; LI90%: 13.0; LS90%: 25.6" xr:uid="{FE7C3D17-051D-49CA-B4A3-7D817CE76E78}"/>
    <hyperlink ref="H228" tooltip="CV%: 7.8; ERROR: 2.1; LI90%: 23.0; LS90%: 29.8" xr:uid="{25A6C344-A447-49FA-8C43-77798DB3569C}"/>
    <hyperlink ref="H229" tooltip="CV%: 7.7; ERROR: 1.8; LI90%: 19.9; LS90%: 25.7" xr:uid="{5ECC7397-B094-4031-9F6F-3EA5FA23DC69}"/>
    <hyperlink ref="H230" tooltip="CV%: 9.2; ERROR: 2.0; LI90%: 18.2; LS90%: 24.7" xr:uid="{1395D367-16A1-4EC3-B689-6636F7BB4492}"/>
    <hyperlink ref="H231" tooltip="CV%: 12.0; ERROR: 1.9; LI90%: 12.4; LS90%: 18.5" xr:uid="{14E5FA7E-890F-4AC6-B1BB-A1C9E2C7D547}"/>
    <hyperlink ref="H232" tooltip="CV%: 14.5; ERROR: 0.9; LI90%: 4.8; LS90%: 7.8" xr:uid="{11AB0D71-0332-4508-9188-EB2F467080E4}"/>
    <hyperlink ref="H233" tooltip="CV%: 6.2; ERROR: 1.0; LI90%: 14.1; LS90%: 17.3" xr:uid="{EF7A2B65-76E5-44EC-AF90-81CD5478F400}"/>
    <hyperlink ref="H234" tooltip="CV%: 29.1; ERROR: 5.4; LI90%: 9.8; LS90%: 27.7" xr:uid="{CD11067F-3440-4043-BC6E-09409CE57066}"/>
    <hyperlink ref="H235" tooltip="CV%: 10.6; ERROR: 2.9; LI90%: 22.4; LS90%: 31.9" xr:uid="{02E22A9D-FFF9-438E-8E0C-0C69343828A3}"/>
    <hyperlink ref="H236" tooltip="CV%: 12.2; ERROR: 2.3; LI90%: 15.3; LS90%: 23.0" xr:uid="{0A2E66E8-549C-4F56-85C4-998E6F01A309}"/>
    <hyperlink ref="H237" tooltip="CV%: 16.3; ERROR: 2.3; LI90%: 10.4; LS90%: 18.0" xr:uid="{8CAD1811-253B-415C-B696-13E984E8D7B8}"/>
    <hyperlink ref="H238" tooltip="CV%: 16.4; ERROR: 2.1; LI90%: 9.5; LS90%: 16.5" xr:uid="{26A5236C-2F2F-431C-BF16-9C314D00D37E}"/>
    <hyperlink ref="H239" tooltip="CV%: 15.1; ERROR: 1.3; LI90%: 6.4; LS90%: 10.6" xr:uid="{D78DB515-9367-41BD-801A-1F5F66719802}"/>
    <hyperlink ref="I9" tooltip="CV%: 1.4; ERROR:   167 884; LI90%:   11 603 606; LS90%:   12 155 894" xr:uid="{11E35793-60C9-4F4D-911E-940825394874}"/>
    <hyperlink ref="I10" tooltip="CV%: 7.6; ERROR:   36 536; LI90%:   420 252; LS90%:   540 446" xr:uid="{938EDACA-513B-4DDD-A61C-B8394036B31B}"/>
    <hyperlink ref="I11" tooltip="CV%: 3.1; ERROR:   94 093; LI90%:  2 903 218; LS90%:  3 212 756" xr:uid="{4A2067D5-7F8B-47F4-ABF9-9997DA963692}"/>
    <hyperlink ref="I12" tooltip="CV%: 2.7; ERROR:   78 088; LI90%:  2 719 093; LS90%:  2 975 979" xr:uid="{D8813653-5E98-45EF-91B0-DA2F36E99A31}"/>
    <hyperlink ref="I13" tooltip="CV%: 3.2; ERROR:   70 641; LI90%:  2 080 979; LS90%:  2 313 367" xr:uid="{D965CA4F-ED1C-45A7-828B-C575519EE77E}"/>
    <hyperlink ref="I14" tooltip="CV%: 3.8; ERROR:   65 994; LI90%:  1 625 736; LS90%:  1 842 836" xr:uid="{1ABB09F5-E8A6-490A-AC64-28F17ADC90CF}"/>
    <hyperlink ref="I15" tooltip="CV%: 3.8; ERROR:   57 683; LI90%:  1 421 163; LS90%:  1 610 925" xr:uid="{FFB83C44-0A97-472E-844D-53AEEB7087F0}"/>
    <hyperlink ref="I16" tooltip="CV%: 6.7; ERROR:   8 687; LI90%:    115 663; LS90%:    144 241" xr:uid="{291FF228-FDCD-49EA-A097-06D0FB4A2EFC}"/>
    <hyperlink ref="I17" tooltip="CV%: 50.2; ERROR:   2 828; LI90%:    981; LS90%:   10 285" xr:uid="{7F05C937-E426-49F5-845F-EC8F7E3224A4}"/>
    <hyperlink ref="I18" tooltip="CV%: 13.6; ERROR:   5 358; LI90%:   30 525; LS90%:   48 151" xr:uid="{14CD2CD9-AC4C-4979-83E9-501B38FFD4D8}"/>
    <hyperlink ref="I19" tooltip="CV%: 13.7; ERROR:   3 659; LI90%:   20 701; LS90%:   32 737" xr:uid="{145E0FD7-CC6A-42F5-B9F9-D8ECF36883A7}"/>
    <hyperlink ref="I20" tooltip="CV%: 16.6; ERROR:   4 416; LI90%:   19 284; LS90%:   33 812" xr:uid="{B33360DE-011A-4B83-B7EE-8797907B3A6D}"/>
    <hyperlink ref="I21" tooltip="CV%: 17.8; ERROR:   3 252; LI90%:   12 964; LS90%:   23 664" xr:uid="{D8BE3825-C922-4EA8-9041-F36B657FBB3C}"/>
    <hyperlink ref="I22" tooltip="CV%: 19.5; ERROR:   2 609; LI90%:   9 108; LS90%:   17 692" xr:uid="{CC12A672-2F72-4392-BDFE-BE5AD55C0BA6}"/>
    <hyperlink ref="I23" tooltip="CV%: 6.3; ERROR:   23 056; LI90%:    325 680; LS90%:    401 528" xr:uid="{D7B29D7D-A2FC-4820-8789-DEE14F60A51A}"/>
    <hyperlink ref="I24" tooltip="CV%: 45.6; ERROR:   3 636; LI90%:   1 999; LS90%:   13 961" xr:uid="{6B8E653C-AE1F-4CFA-AA47-6254B2B943A4}"/>
    <hyperlink ref="I25" tooltip="CV%: 11.7; ERROR:   12 189; LI90%:   83 853; LS90%:   123 951" xr:uid="{D7EC85E2-9B53-4505-A318-BF55D9FE6219}"/>
    <hyperlink ref="I26" tooltip="CV%: 12.9; ERROR:   11 032; LI90%:   67 177; LS90%:   103 469" xr:uid="{351F9C36-5511-4264-9438-8A2E92DC5ED7}"/>
    <hyperlink ref="I27" tooltip="CV%: 13.8; ERROR:   10 787; LI90%:   60 237; LS90%:   95 721" xr:uid="{8A0EA081-9F42-4B99-AE69-2DB762BF7E76}"/>
    <hyperlink ref="I28" tooltip="CV%: 16.6; ERROR:   8 097; LI90%:   35 519; LS90%:   62 155" xr:uid="{14BC4946-3864-4DB4-83A1-09BD64A9C906}"/>
    <hyperlink ref="I29" tooltip="CV%: 20.4; ERROR:   6 528; LI90%:   21 324; LS90%:   42 798" xr:uid="{C61F49FC-1502-487D-AA5A-6DE83F74407E}"/>
    <hyperlink ref="I30" tooltip="CV%: 6.3; ERROR:   4 537; LI90%:    64 518; LS90%:    79 444" xr:uid="{B966B18A-68DB-4770-A634-CBC5253EB527}"/>
    <hyperlink ref="I31" tooltip="CV%: 35.9; ERROR:    898; LI90%:   1 026; LS90%:   3 980" xr:uid="{86717E8D-4065-4E15-913E-A310E95EE2CF}"/>
    <hyperlink ref="I32" tooltip="CV%: 13.2; ERROR:   2 685; LI90%:   15 886; LS90%:   24 720" xr:uid="{8CFDC558-D6CC-433C-A9D7-00B1B075C478}"/>
    <hyperlink ref="I33" tooltip="CV%: 15.2; ERROR:   2 144; LI90%:   10 563; LS90%:   17 617" xr:uid="{5E538825-BA3D-4013-9A00-6A3AA9344BFB}"/>
    <hyperlink ref="I34" tooltip="CV%: 14.2; ERROR:   2 244; LI90%:   12 058; LS90%:   19 440" xr:uid="{B2882E8F-76A4-4943-9115-5F5875907D10}"/>
    <hyperlink ref="I35" tooltip="CV%: 17.0; ERROR:   1 868; LI90%:   7 947; LS90%:   14 093" xr:uid="{E2EF6042-8093-409F-B1CE-3F9AA793C92E}"/>
    <hyperlink ref="I36" tooltip="CV%: 20.3; ERROR:   1 644; LI90%:   5 398; LS90%:   10 806" xr:uid="{C3249E49-3E6C-42DC-954A-B807A57E3A7C}"/>
    <hyperlink ref="I37" tooltip="CV%: 7.6; ERROR:   4 939; LI90%:    56 677; LS90%:    72 923" xr:uid="{6AFCB4B2-3B6C-4D40-AD0D-CC01EBD218B4}"/>
    <hyperlink ref="I38" tooltip="CV%: 42.3; ERROR:    844; LI90%:    606; LS90%:   3 382" xr:uid="{F66F775D-62CC-483C-8E82-521EC26324E8}"/>
    <hyperlink ref="I39" tooltip="CV%: 14.9; ERROR:   2 538; LI90%:   12 849; LS90%:   21 199" xr:uid="{D77DC1C9-05A1-4B6C-9BDC-1786F0E33167}"/>
    <hyperlink ref="I40" tooltip="CV%: 19.9; ERROR:   2 830; LI90%:   9 573; LS90%:   18 883" xr:uid="{6DC67DA1-C2E0-4986-871E-4878AA3A9DB6}"/>
    <hyperlink ref="I41" tooltip="CV%: 13.4; ERROR:   2 373; LI90%:   13 849; LS90%:   21 655" xr:uid="{572FBFE2-A700-444D-9981-62DED5811304}"/>
    <hyperlink ref="I42" tooltip="CV%: 18.8; ERROR:   1 575; LI90%:   5 806; LS90%:   10 988" xr:uid="{9B4583F1-3F6F-4A3C-98BA-605DC1CB5956}"/>
    <hyperlink ref="I43" tooltip="CV%: 24.2; ERROR:   1 307; LI90%:   3 254; LS90%:   7 556" xr:uid="{DA702184-09A7-4796-B871-74E7B27CB49E}"/>
    <hyperlink ref="I44" tooltip="CV%: 6.4; ERROR:   17 387; LI90%:    242 473; LS90%:    299 673" xr:uid="{C102B4FB-984E-4A03-9BF8-E5EE6FB719B3}"/>
    <hyperlink ref="I45" tooltip="CV%: 45.6; ERROR:   4 008; LI90%:   2 192; LS90%:   15 378" xr:uid="{53EFCAEC-5CAF-446B-93DB-10C611393D0C}"/>
    <hyperlink ref="I46" tooltip="CV%: 12.4; ERROR:   9 267; LI90%:   59 504; LS90%:   89 990" xr:uid="{EF3C36E4-5BDD-46CC-A523-B778F7412C5E}"/>
    <hyperlink ref="I47" tooltip="CV%: 11.8; ERROR:   8 344; LI90%:   57 258; LS90%:   84 706" xr:uid="{D9716B7E-5234-433B-A97D-42AA361CAE5D}"/>
    <hyperlink ref="I48" tooltip="CV%: 16.8; ERROR:   6 421; LI90%:   27 560; LS90%:   48 684" xr:uid="{B1BBB9B9-FB1A-4370-9C33-85BA8560D480}"/>
    <hyperlink ref="I49" tooltip="CV%: 17.4; ERROR:   8 256; LI90%:   33 738; LS90%:   60 898" xr:uid="{CBAA7485-D7EF-4EFE-A83A-402A3F709C30}"/>
    <hyperlink ref="I50" tooltip="CV%: 18.5; ERROR:   5 747; LI90%:   21 667; LS90%:   40 571" xr:uid="{3EAEF129-74D2-40A6-BF01-219C1724B37A}"/>
    <hyperlink ref="I51" tooltip="CV%: 6.1; ERROR:   3 404; LI90%:    50 165; LS90%:    61 365" xr:uid="{DC5BB497-E776-43FF-802E-0F335877AFC4}"/>
    <hyperlink ref="I52" tooltip="CV%: 32.3; ERROR:    762; LI90%:   1 106; LS90%:   3 614" xr:uid="{DA83CCB7-62E9-4A87-99B5-C20BF8E03850}"/>
    <hyperlink ref="I53" tooltip="CV%: 12.0; ERROR:   1 863; LI90%:   12 458; LS90%:   18 586" xr:uid="{4C28A70E-106D-4A49-89A0-901D0AEBD89E}"/>
    <hyperlink ref="I54" tooltip="CV%: 12.5; ERROR:   1 626; LI90%:   10 380; LS90%:   15 730" xr:uid="{5CDCD29B-2BB1-45D5-87CA-26503CB571F0}"/>
    <hyperlink ref="I55" tooltip="CV%: 13.3; ERROR:   1 507; LI90%:   8 838; LS90%:   13 796" xr:uid="{866C030B-96B3-4B79-9F36-0F4CC92A13B2}"/>
    <hyperlink ref="I56" tooltip="CV%: 16.6; ERROR:   1 257; LI90%:   5 488; LS90%:   9 622" xr:uid="{86B77D75-D9CB-4181-96DA-891D2FB31731}"/>
    <hyperlink ref="I57" tooltip="CV%: 16.6; ERROR:    961; LI90%:   4 199; LS90%:   7 361" xr:uid="{CA8212B2-00D7-405A-8B5A-9F5DF91B1C61}"/>
    <hyperlink ref="I58" tooltip="CV%: 6.7; ERROR:   19 033; LI90%:    251 842; LS90%:    314 454" xr:uid="{82717493-A17B-4C72-8BA1-D3D79E2DEF4C}"/>
    <hyperlink ref="I59" tooltip="CV%: 34.2; ERROR:   2 835; LI90%:   3 622; LS90%:   12 948" xr:uid="{418EDC85-4E62-47BA-93DD-B35ED29EADE3}"/>
    <hyperlink ref="I60" tooltip="CV%: 13.3; ERROR:   11 056; LI90%:   64 981; LS90%:   101 351" xr:uid="{8CBEC6D9-08A8-42D4-9AD0-57CBD232AAF2}"/>
    <hyperlink ref="I61" tooltip="CV%: 12.2; ERROR:   9 857; LI90%:   64 524; LS90%:   96 950" xr:uid="{7ED5AD73-C8EF-41C0-9261-59614E8342BC}"/>
    <hyperlink ref="I62" tooltip="CV%: 14.5; ERROR:   7 712; LI90%:   40 409; LS90%:   65 779" xr:uid="{9C68C976-5A2B-4923-8723-E29E9EE920A8}"/>
    <hyperlink ref="I63" tooltip="CV%: 19.7; ERROR:   6 745; LI90%:   23 214; LS90%:   45 402" xr:uid="{1F3C1C3C-22C2-4471-B133-867864CD7449}"/>
    <hyperlink ref="I64" tooltip="CV%: 22.2; ERROR:   5 236; LI90%:   14 945; LS90%:   32 171" xr:uid="{D7570EB0-E627-411D-9214-7CB97238DFA0}"/>
    <hyperlink ref="I65" tooltip="CV%: 5.3; ERROR:   19 813; LI90%:    339 570; LS90%:    404 750" xr:uid="{217EFF22-3E38-495C-A007-F8F07276EB54}"/>
    <hyperlink ref="I66" tooltip="CV%: 26.6; ERROR:   4 205; LI90%:   8 916; LS90%:   22 750" xr:uid="{436A0DFB-C56D-46EA-B6B4-599151E562BD}"/>
    <hyperlink ref="I67" tooltip="CV%: 11.6; ERROR:   10 706; LI90%:   74 663; LS90%:   109 883" xr:uid="{9F3E0559-1D68-409B-B461-F304FB12178F}"/>
    <hyperlink ref="I68" tooltip="CV%: 10.3; ERROR:   9 369; LI90%:   75 947; LS90%:   106 767" xr:uid="{2867044F-A430-48FC-9D2D-F3953590A92A}"/>
    <hyperlink ref="I69" tooltip="CV%: 12.4; ERROR:   9 623; LI90%:   61 605; LS90%:   93 263" xr:uid="{EC922C82-BE0C-4799-8CAF-BBD136FB4468}"/>
    <hyperlink ref="I70" tooltip="CV%: 14.7; ERROR:   8 581; LI90%:   44 174; LS90%:   72 404" xr:uid="{4F24CB8D-4C0E-4108-942E-D79F669300B5}"/>
    <hyperlink ref="I71" tooltip="CV%: 16.1; ERROR:   5 888; LI90%:   26 960; LS90%:   46 328" xr:uid="{05902C63-483D-4CB9-86D2-12485F555747}"/>
    <hyperlink ref="I72" tooltip="CV%: 3.5; ERROR:   48 304; LI90%:   1 313 487; LS90%:   1 472 393" xr:uid="{CDCEB60D-6584-4B1A-A1A2-6460D6F4C97A}"/>
    <hyperlink ref="I73" tooltip="CV%: 22.6; ERROR:   8 206; LI90%:   22 832; LS90%:   49 826" xr:uid="{214F4659-BA51-445A-BD9F-AB01D05B0177}"/>
    <hyperlink ref="I74" tooltip="CV%: 8.9; ERROR:   22 126; LI90%:   211 644; LS90%:   284 434" xr:uid="{FAC7EDB7-AFB5-4872-90E0-07855109F3BC}"/>
    <hyperlink ref="I75" tooltip="CV%: 7.3; ERROR:   21 959; LI90%:   265 258; LS90%:   337 496" xr:uid="{A9FE2F5A-6A52-43A1-8C43-1247366B4DB6}"/>
    <hyperlink ref="I76" tooltip="CV%: 8.1; ERROR:   21 747; LI90%:   232 864; LS90%:   304 404" xr:uid="{BB5901E8-178E-4067-A6A8-9DFA5ADF6FC8}"/>
    <hyperlink ref="I77" tooltip="CV%: 7.8; ERROR:   21 339; LI90%:   238 833; LS90%:   309 031" xr:uid="{224360E1-F1CB-4929-80FA-3D9D947C0C54}"/>
    <hyperlink ref="I78" tooltip="CV%: 7.8; ERROR:   19 601; LI90%:   219 141; LS90%:   283 621" xr:uid="{F9B28E14-9FBE-4115-9547-6292E8475A4E}"/>
    <hyperlink ref="I79" tooltip="CV%: 6.4; ERROR:   9 049; LI90%:    126 346; LS90%:    156 114" xr:uid="{F7A8DCA3-C94E-4E90-B745-209EA4B3DD56}"/>
    <hyperlink ref="I80" tooltip="CV%: 36.2; ERROR:   2 201; LI90%:   2 458; LS90%:   9 698" xr:uid="{91B8BB39-F13F-407B-88E4-DA48C3E17BF4}"/>
    <hyperlink ref="I81" tooltip="CV%: 12.6; ERROR:   5 462; LI90%:   34 423; LS90%:   52 391" xr:uid="{E309A69F-E105-4D3F-8C49-1E005A05A283}"/>
    <hyperlink ref="I82" tooltip="CV%: 11.6; ERROR:   3 962; LI90%:   27 728; LS90%:   40 760" xr:uid="{FDBB76E9-8E1D-48A1-B9F7-34E3A912F1AA}"/>
    <hyperlink ref="I83" tooltip="CV%: 15.4; ERROR:   3 852; LI90%:   18 727; LS90%:   31 399" xr:uid="{304E03C6-9592-4080-969E-F465B96BE202}"/>
    <hyperlink ref="I84" tooltip="CV%: 18.1; ERROR:   3 334; LI90%:   12 977; LS90%:   23 945" xr:uid="{E76DE096-19FB-4A4F-96FA-3DFCC3D2A82B}"/>
    <hyperlink ref="I85" tooltip="CV%: 18.9; ERROR:   2 571; LI90%:   9 384; LS90%:   17 840" xr:uid="{A86E9FCC-38ED-4C2C-A34A-A36C623B9E69}"/>
    <hyperlink ref="I86" tooltip="CV%: 6.4; ERROR:   35 279; LI90%:    489 484; LS90%:    605 542" xr:uid="{3C3013CD-363F-4A97-B70D-6783F7DD42AC}"/>
    <hyperlink ref="I87" tooltip="CV%: 27.5; ERROR:   12 512; LI90%:   24 836; LS90%:   65 996" xr:uid="{130B2117-90D8-42C0-A143-6D276CA3FAD0}"/>
    <hyperlink ref="I88" tooltip="CV%: 13.1; ERROR:   19 569; LI90%:   116 671; LS90%:   181 045" xr:uid="{8272DFE7-77CA-46AE-AD46-A0D5BAE8E637}"/>
    <hyperlink ref="I89" tooltip="CV%: 12.6; ERROR:   16 289; LI90%:   102 819; LS90%:   156 405" xr:uid="{86526DCE-BF7F-41DA-BBFD-E1CD911E02CC}"/>
    <hyperlink ref="I90" tooltip="CV%: 13.8; ERROR:   16 895; LI90%:   94 523; LS90%:   150 105" xr:uid="{370D5119-812F-4976-B7A3-E29616941B22}"/>
    <hyperlink ref="I91" tooltip="CV%: 19.0; ERROR:   10 826; LI90%:   39 290; LS90%:   74 904" xr:uid="{FE50800A-141C-4017-A746-4470C50FF19C}"/>
    <hyperlink ref="I92" tooltip="CV%: 18.8; ERROR:   8 319; LI90%:   30 533; LS90%:   57 899" xr:uid="{6999FFAC-2C02-4BD6-B650-FA257F6A54C3}"/>
    <hyperlink ref="I93" tooltip="CV%: 6.8; ERROR:   17 708; LI90%:    229 709; LS90%:    287 965" xr:uid="{7B43E946-9A61-432D-98D4-63E9C75055E1}"/>
    <hyperlink ref="I94" tooltip="CV%: 35.6; ERROR:   4 378; LI90%:   5 105; LS90%:   19 509" xr:uid="{C7DA258A-64D5-496E-AA9D-9CEA7F54A242}"/>
    <hyperlink ref="I95" tooltip="CV%: 12.7; ERROR:   9 899; LI90%:   61 700; LS90%:   94 264" xr:uid="{53F73B93-67C8-4173-A6CC-E5F706E3FE60}"/>
    <hyperlink ref="I96" tooltip="CV%: 14.7; ERROR:   8 090; LI90%:   41 675; LS90%:   68 287" xr:uid="{29BF69A1-F6A9-45BE-ADD0-DC9A81EE3273}"/>
    <hyperlink ref="I97" tooltip="CV%: 17.7; ERROR:   7 339; LI90%:   29 502; LS90%:   53 644" xr:uid="{3FFFBA0D-AE51-4844-BE2A-EB396A87CCD8}"/>
    <hyperlink ref="I98" tooltip="CV%: 18.1; ERROR:   6 086; LI90%:   23 565; LS90%:   43 587" xr:uid="{5F93B119-7392-4C4B-B8C8-7A5DBE7DC00A}"/>
    <hyperlink ref="I99" tooltip="CV%: 15.7; ERROR:   5 758; LI90%:   27 317; LS90%:   46 257" xr:uid="{D5B7E1C0-E48E-4356-8130-A39BAF513723}"/>
    <hyperlink ref="I100" tooltip="CV%: 7.2; ERROR:   19 293; LI90%:    235 609; LS90%:    299 079" xr:uid="{621F8647-7B05-4395-A93F-244EEC4E4816}"/>
    <hyperlink ref="I101" tooltip="CV%: 37.9; ERROR:   2 893; LI90%:   2 869; LS90%:   12 387" xr:uid="{B8885571-08FC-4BF3-AD4B-9A5B51C34028}"/>
    <hyperlink ref="I102" tooltip="CV%: 14.9; ERROR:   10 104; LI90%:   51 244; LS90%:   84 484" xr:uid="{4BDAE077-2B51-4BF5-8721-911B873D4BD8}"/>
    <hyperlink ref="I103" tooltip="CV%: 12.4; ERROR:   8 096; LI90%:   51 939; LS90%:   78 573" xr:uid="{C00CE94D-D6B5-48BF-9B27-82E1C909A34D}"/>
    <hyperlink ref="I104" tooltip="CV%: 15.9; ERROR:   8 347; LI90%:   38 744; LS90%:   66 204" xr:uid="{CB286A53-C89A-4513-9BE2-1923A211207D}"/>
    <hyperlink ref="I105" tooltip="CV%: 14.6; ERROR:   7 099; LI90%:   37 111; LS90%:   60 465" xr:uid="{B7D8879C-C4A6-4856-81B7-48E474F6959F}"/>
    <hyperlink ref="I106" tooltip="CV%: 19.5; ERROR:   4 945; LI90%:   17 201; LS90%:   33 467" xr:uid="{DCE54E70-A786-404A-B909-613D6A350408}"/>
    <hyperlink ref="I107" tooltip="CV%: 5.9; ERROR:   41 728; LI90%:    635 832; LS90%:    773 106" xr:uid="{E72FCCEC-EEB8-43D6-B2CC-BFFC949B44B0}"/>
    <hyperlink ref="I108" tooltip="CV%: 32.1; ERROR:   10 495; LI90%:   15 395; LS90%:   49 919" xr:uid="{D8640F94-F1FA-4DF8-9E1F-52543670D16E}"/>
    <hyperlink ref="I109" tooltip="CV%: 11.9; ERROR:   24 138; LI90%:   162 442; LS90%:   241 848" xr:uid="{C32DDC35-B817-42E2-BDC6-4B8A82984102}"/>
    <hyperlink ref="I110" tooltip="CV%: 12.0; ERROR:   19 405; LI90%:   129 404; LS90%:   193 240" xr:uid="{DB68C1B9-64D0-460D-83F8-25D378CD394B}"/>
    <hyperlink ref="I111" tooltip="CV%: 14.4; ERROR:   17 995; LI90%:   95 551; LS90%:   154 749" xr:uid="{DFA7E534-F6D8-4AD3-876B-AD17FB9124CD}"/>
    <hyperlink ref="I112" tooltip="CV%: 18.5; ERROR:   17 138; LI90%:   64 277; LS90%:   120 655" xr:uid="{49CA051F-4ABB-479F-888F-A1A16204EEC2}"/>
    <hyperlink ref="I113" tooltip="CV%: 16.1; ERROR:   14 447; LI90%:   66 105; LS90%:   113 633" xr:uid="{2F3B0897-6FCA-496F-B0A6-5B2567111696}"/>
    <hyperlink ref="I114" tooltip="CV%: 5.2; ERROR:   119 637; LI90%:   2 092 151; LS90%:   2 485 723" xr:uid="{5790F837-BBBA-4AF1-A6D1-76BEB2F467DD}"/>
    <hyperlink ref="I115" tooltip="CV%: 24.6; ERROR:   23 999; LI90%:   58 238; LS90%:   137 186" xr:uid="{077ED30B-8FC8-4DEC-96F9-7B5F2736E146}"/>
    <hyperlink ref="I116" tooltip="CV%: 12.0; ERROR:   69 171; LI90%:   461 159; LS90%:   688 711" xr:uid="{71977254-3994-4661-8601-20D24DDACF42}"/>
    <hyperlink ref="I117" tooltip="CV%: 11.1; ERROR:   52 973; LI90%:   390 211; LS90%:   564 475" xr:uid="{45713E55-ACC7-4EBB-A911-CA20F411DE15}"/>
    <hyperlink ref="I118" tooltip="CV%: 11.9; ERROR:   49 504; LI90%:   333 443; LS90%:   496 297" xr:uid="{A322CCC8-6A42-458B-BA2D-BFE460D5676A}"/>
    <hyperlink ref="I119" tooltip="CV%: 13.7; ERROR:   48 287; LI90%:   274 210; LS90%:   433 060" xr:uid="{8847EB7B-C0EF-4A65-9C2B-24D99B12144A}"/>
    <hyperlink ref="I120" tooltip="CV%: 11.8; ERROR:   42 537; LI90%:   289 898; LS90%:   429 832" xr:uid="{CC066A2B-88AD-41CF-832A-83554554B7E3}"/>
    <hyperlink ref="I121" tooltip="CV%: 6.2; ERROR:   18 822; LI90%:    274 454; LS90%:    336 372" xr:uid="{508AF325-6E6D-4117-AF74-CB1F2D0B706F}"/>
    <hyperlink ref="I122" tooltip="CV%: 42.2; ERROR:   3 161; LI90%:   2 286; LS90%:   12 684" xr:uid="{75C87F3B-93E6-4E94-94FB-5EA9AF7AB652}"/>
    <hyperlink ref="I123" tooltip="CV%: 12.3; ERROR:   11 879; LI90%:   76 767; LS90%:   115 845" xr:uid="{E5231D12-BF7B-469D-BA00-0F6A7D05747E}"/>
    <hyperlink ref="I124" tooltip="CV%: 11.5; ERROR:   10 292; LI90%:   72 475; LS90%:   106 331" xr:uid="{9CA23BB1-11F4-4C00-9273-E6B45C6642C2}"/>
    <hyperlink ref="I125" tooltip="CV%: 16.2; ERROR:   7 035; LI90%:   31 927; LS90%:   55 071" xr:uid="{5C8C8BE8-FCA4-48D7-B61C-34A2AA32D997}"/>
    <hyperlink ref="I126" tooltip="CV%: 17.3; ERROR:   6 293; LI90%:   25 946; LS90%:   46 648" xr:uid="{1D2F85D4-DBFF-40A1-B566-DBBED2E62C0A}"/>
    <hyperlink ref="I127" tooltip="CV%: 19.2; ERROR:   6 237; LI90%:   22 165; LS90%:   42 681" xr:uid="{8D7F9C1F-B1F4-4AC3-B5BA-8F6CD91FDCC4}"/>
    <hyperlink ref="I128" tooltip="CV%: 6.1; ERROR:   10 020; LI90%:    148 729; LS90%:    181 691" xr:uid="{E0E016FF-FBA8-4ACC-BCDE-705238205277}"/>
    <hyperlink ref="I129" tooltip="CV%: 46.2; ERROR:   1 116; LI90%:    578; LS90%:   4 248" xr:uid="{629C8FCB-4F0C-47D6-8DE4-41B6369DD162}"/>
    <hyperlink ref="I130" tooltip="CV%: 13.6; ERROR:   4 846; LI90%:   27 706; LS90%:   43 648" xr:uid="{16DD1728-6BD8-4B33-A6E3-07EA89A31059}"/>
    <hyperlink ref="I131" tooltip="CV%: 12.9; ERROR:   5 086; LI90%:   31 199; LS90%:   47 929" xr:uid="{1A4DC7B6-5C3E-4C25-B785-0099989D4DC9}"/>
    <hyperlink ref="I132" tooltip="CV%: 14.8; ERROR:   4 673; LI90%:   23 977; LS90%:   39 351" xr:uid="{EFF6E3F5-642E-4CE1-80A9-2858D394393D}"/>
    <hyperlink ref="I133" tooltip="CV%: 15.0; ERROR:   4 211; LI90%:   21 111; LS90%:   34 963" xr:uid="{11C580D4-B05B-4615-AAA2-FA1A0FD1819F}"/>
    <hyperlink ref="I134" tooltip="CV%: 14.7; ERROR:   4 096; LI90%:   21 118; LS90%:   34 592" xr:uid="{B6F94785-8273-4115-9854-9A2CB8879C84}"/>
    <hyperlink ref="I135" tooltip="CV%: 8.9; ERROR:   6 736; LI90%:    64 492; LS90%:    86 652" xr:uid="{E9C0D300-C9DB-4F4E-829C-AFD954CD59D1}"/>
    <hyperlink ref="I136" tooltip="CV%: 47.7; ERROR:   1 093; LI90%:    493; LS90%:   4 089" xr:uid="{79E7B724-1707-4779-94D8-7CD755FBD304}"/>
    <hyperlink ref="I137" tooltip="CV%: 18.7; ERROR:   3 877; LI90%:   14 411; LS90%:   27 165" xr:uid="{DB73E51B-CD19-4369-91A7-986540311F8C}"/>
    <hyperlink ref="I138" tooltip="CV%: 17.7; ERROR:   3 290; LI90%:   13 124; LS90%:   23 946" xr:uid="{32465510-BEC2-423A-ADAF-FBC8029DFBD7}"/>
    <hyperlink ref="I139" tooltip="CV%: 19.8; ERROR:   2 591; LI90%:   8 826; LS90%:   17 350" xr:uid="{563E810D-ADAA-4A4F-9507-70A4A432BC1D}"/>
    <hyperlink ref="I140" tooltip="CV%: 24.5; ERROR:   2 287; LI90%:   5 579; LS90%:   13 101" xr:uid="{1D6E4202-D288-439A-95A5-13926CA48D25}"/>
    <hyperlink ref="I141" tooltip="CV%: 19.5; ERROR:   2 250; LI90%:   7 830; LS90%:   15 230" xr:uid="{7FB8D83E-49E0-4A57-B812-457CFB88B3FB}"/>
    <hyperlink ref="I142" tooltip="CV%: 6.1; ERROR:   33 733; LI90%:    499 893; LS90%:    610 865" xr:uid="{22DBA47F-FF24-4808-AE04-71C563FDB4A5}"/>
    <hyperlink ref="I143" tooltip="CV%: 33.2; ERROR:   8 122; LI90%:   11 081; LS90%:   37 801" xr:uid="{BE353ADC-2FD8-4B67-B6AC-0277F905883C}"/>
    <hyperlink ref="I144" tooltip="CV%: 11.9; ERROR:   21 324; LI90%:   143 404; LS90%:   213 552" xr:uid="{9B36320D-DEE5-4B08-A9FE-BE2B260ED7A1}"/>
    <hyperlink ref="I145" tooltip="CV%: 11.7; ERROR:   17 167; LI90%:   118 031; LS90%:   174 505" xr:uid="{7F01D96A-B65D-4F51-8657-0B7674CE3982}"/>
    <hyperlink ref="I146" tooltip="CV%: 13.7; ERROR:   13 199; LI90%:   74 462; LS90%:   117 884" xr:uid="{6758905A-F393-46CC-9160-E864B71E3B78}"/>
    <hyperlink ref="I147" tooltip="CV%: 18.5; ERROR:   11 673; LI90%:   43 900; LS90%:   82 302" xr:uid="{873A1ADC-5D7B-4D0A-9047-8554FC1C05C2}"/>
    <hyperlink ref="I148" tooltip="CV%: 20.2; ERROR:   9 481; LI90%:   31 324; LS90%:   62 512" xr:uid="{9C56C35A-B0BD-4C89-A26D-2C7D0590B3BB}"/>
    <hyperlink ref="I149" tooltip="CV%: 6.4; ERROR:   23 058; LI90%:    321 764; LS90%:    397 618" xr:uid="{5EFBBCD3-2173-4206-A567-E6C8406EE560}"/>
    <hyperlink ref="I150" tooltip="CV%: 41.9; ERROR:   3 592; LI90%:   2 670; LS90%:   14 486" xr:uid="{AC01EE08-204F-4F70-A34F-D8279DC0DD2F}"/>
    <hyperlink ref="I151" tooltip="CV%: 13.4; ERROR:   10 597; LI90%:   61 639; LS90%:   96 501" xr:uid="{69E7544E-F4E0-4F2F-A01D-FE66858E3E6A}"/>
    <hyperlink ref="I152" tooltip="CV%: 11.2; ERROR:   12 025; LI90%:   87 202; LS90%:   126 762" xr:uid="{8304A9B7-6383-46EE-843F-820FE75D390B}"/>
    <hyperlink ref="I153" tooltip="CV%: 14.7; ERROR:   9 587; LI90%:   49 461; LS90%:   81 001" xr:uid="{F21BBCA4-D7DA-4A45-B380-8861422C8321}"/>
    <hyperlink ref="I154" tooltip="CV%: 17.7; ERROR:   8 732; LI90%:   34 999; LS90%:   63 725" xr:uid="{20C27584-D649-4FC3-BD14-0F912550C8B4}"/>
    <hyperlink ref="I155" tooltip="CV%: 15.3; ERROR:   7 718; LI90%:   37 773; LS90%:   63 163" xr:uid="{5C9E19A7-57EC-433A-85DF-5BD65984BA62}"/>
    <hyperlink ref="I156" tooltip="CV%: 4.7; ERROR:   30 494; LI90%:    597 648; LS90%:    697 964" xr:uid="{C23B1C8E-5A9D-4DD8-84DB-3844DBA250BE}"/>
    <hyperlink ref="I157" tooltip="CV%: 22.9; ERROR:   10 023; LI90%:   27 191; LS90%:   60 165" xr:uid="{D84BE615-2C16-4958-9351-13637359C2AB}"/>
    <hyperlink ref="I158" tooltip="CV%: 10.3; ERROR:   15 674; LI90%:   126 536; LS90%:   178 098" xr:uid="{97418B2E-04FD-4FC4-8670-F64AB80E57B9}"/>
    <hyperlink ref="I159" tooltip="CV%: 9.4; ERROR:   15 952; LI90%:   143 745; LS90%:   196 221" xr:uid="{0A732F53-C72B-4F0A-9738-88391B2FBC2F}"/>
    <hyperlink ref="I160" tooltip="CV%: 11.7; ERROR:   12 155; LI90%:   83 468; LS90%:   123 454" xr:uid="{76E95D97-1D87-4084-AD22-6F2E370FA838}"/>
    <hyperlink ref="I161" tooltip="CV%: 13.2; ERROR:   10 798; LI90%:   64 321; LS90%:   99 843" xr:uid="{D799AC72-4A68-4B1E-AC53-AAA7C083E7C6}"/>
    <hyperlink ref="I162" tooltip="CV%: 12.5; ERROR:   12 067; LI90%:   76 436; LS90%:   116 134" xr:uid="{9DE2A4A7-031A-461E-A29A-0B5FEBE0E10C}"/>
    <hyperlink ref="I163" tooltip="CV%: 6.0; ERROR:   14 681; LI90%:    219 078; LS90%:    267 374" xr:uid="{12FC0F4A-3259-4E8D-A62F-D096F95D8AA1}"/>
    <hyperlink ref="I164" tooltip="CV%: 38.7; ERROR:   2 005; LI90%:   1 878; LS90%:   8 474" xr:uid="{B1DD5343-8BA2-4324-8379-6B6FF5863191}"/>
    <hyperlink ref="I165" tooltip="CV%: 12.2; ERROR:   8 278; LI90%:   53 990; LS90%:   81 224" xr:uid="{7EC206DE-6211-4ADA-A5DB-046AACDBB190}"/>
    <hyperlink ref="I166" tooltip="CV%: 11.3; ERROR:   6 810; LI90%:   48 806; LS90%:   71 208" xr:uid="{8CC235EF-0E18-40F1-8FEC-F2DDF0E21ED2}"/>
    <hyperlink ref="I167" tooltip="CV%: 13.5; ERROR:   6 059; LI90%:   35 079; LS90%:   55 013" xr:uid="{A6B7DECA-0919-4FB1-9DE1-60D9CC41B203}"/>
    <hyperlink ref="I168" tooltip="CV%: 16.0; ERROR:   6 258; LI90%:   28 855; LS90%:   49 441" xr:uid="{64C4F79B-DE2E-48C6-B35B-E4B67475D524}"/>
    <hyperlink ref="I169" tooltip="CV%: 16.7; ERROR:   3 870; LI90%:   16 812; LS90%:   29 542" xr:uid="{BF79F86C-47B6-441F-A3A8-7A3849E2D7C0}"/>
    <hyperlink ref="I170" tooltip="CV%: 5.7; ERROR:   10 270; LI90%:    164 419; LS90%:    198 203" xr:uid="{29B5CC15-9773-40DC-B508-1F6040400D10}"/>
    <hyperlink ref="I171" tooltip="CV%: 33.7; ERROR:   2 199; LI90%:   2 903; LS90%:   10 135" xr:uid="{55F33BBB-9B5E-4499-BE03-31FBA7DD7CD2}"/>
    <hyperlink ref="I172" tooltip="CV%: 13.8; ERROR:   5 954; LI90%:   33 396; LS90%:   52 982" xr:uid="{CBAAF6E9-E752-4B69-81BE-B050CA59A5DD}"/>
    <hyperlink ref="I173" tooltip="CV%: 10.8; ERROR:   5 263; LI90%:   40 042; LS90%:   57 356" xr:uid="{2F8B98EC-3776-41EA-B510-702022F48251}"/>
    <hyperlink ref="I174" tooltip="CV%: 11.6; ERROR:   4 917; LI90%:   34 181; LS90%:   50 355" xr:uid="{741FBA66-35EA-42F6-B5DD-816820D6115A}"/>
    <hyperlink ref="I175" tooltip="CV%: 17.6; ERROR:   4 268; LI90%:   17 178; LS90%:   31 220" xr:uid="{A2C96298-4423-4F3A-B1B9-44C13C708C5D}"/>
    <hyperlink ref="I176" tooltip="CV%: 22.3; ERROR:   3 658; LI90%:   10 420; LS90%:   22 454" xr:uid="{A63D359E-6A11-4BE7-B6B4-74D66172324D}"/>
    <hyperlink ref="I177" tooltip="CV%: 7.5; ERROR:   18 695; LI90%:    218 464; LS90%:    279 964" xr:uid="{563D8349-EAA8-4337-AFAC-639D1CCFDDAD}"/>
    <hyperlink ref="I178" tooltip="CV%: 33.9; ERROR:   5 192; LI90%:   6 797; LS90%:   23 877" xr:uid="{DC8348C2-CA24-41BA-80F5-9E00E7F60975}"/>
    <hyperlink ref="I179" tooltip="CV%: 14.4; ERROR:   11 136; LI90%:   59 249; LS90%:   95 883" xr:uid="{E835B232-49B1-4A2F-9502-4F697506305C}"/>
    <hyperlink ref="I180" tooltip="CV%: 16.6; ERROR:   11 373; LI90%:   49 608; LS90%:   87 024" xr:uid="{8A09262A-6C50-4D60-BFF1-14BCF0DA3723}"/>
    <hyperlink ref="I181" tooltip="CV%: 18.2; ERROR:   7 331; LI90%:   28 155; LS90%:   52 271" xr:uid="{D2DD2A44-DAFB-4C2E-AD3A-880F0DB32FF0}"/>
    <hyperlink ref="I182" tooltip="CV%: 26.0; ERROR:   4 645; LI90%:   10 220; LS90%:   25 502" xr:uid="{0CCC2031-ACBD-494F-83F5-3763027B5D87}"/>
    <hyperlink ref="I183" tooltip="CV%: 20.5; ERROR:   5 517; LI90%:   17 871; LS90%:   36 021" xr:uid="{B550159C-9FEC-480F-8196-078DACBF2C66}"/>
    <hyperlink ref="I184" tooltip="CV%: 5.3; ERROR:   13 506; LI90%:    232 735; LS90%:    277 165" xr:uid="{FA17200B-6FA5-42EC-B637-AEC88E5701E9}"/>
    <hyperlink ref="I185" tooltip="CV%: 30.0; ERROR:   2 718; LI90%:   4 581; LS90%:   13 523" xr:uid="{F2504CD2-7BC2-46CD-AAB8-053BBD65C077}"/>
    <hyperlink ref="I186" tooltip="CV%: 11.1; ERROR:   7 924; LI90%:   58 065; LS90%:   84 131" xr:uid="{42CAF616-8F56-42F0-8A90-E52DEFE067AE}"/>
    <hyperlink ref="I187" tooltip="CV%: 9.9; ERROR:   5 898; LI90%:   49 750; LS90%:   69 152" xr:uid="{B495AFB4-6D3B-418A-AA71-236CF372AF27}"/>
    <hyperlink ref="I188" tooltip="CV%: 13.2; ERROR:   5 221; LI90%:   30 990; LS90%:   48 166" xr:uid="{D6B92936-125E-4D29-98D1-09275FA3B312}"/>
    <hyperlink ref="I189" tooltip="CV%: 13.2; ERROR:   5 498; LI90%:   32 523; LS90%:   50 609" xr:uid="{3689FED5-5135-48DF-A29F-F5E6CB46D567}"/>
    <hyperlink ref="I190" tooltip="CV%: 14.2; ERROR:   4 405; LI90%:   23 842; LS90%:   38 334" xr:uid="{083CF1DB-739C-45B0-B0DF-4C91E5F0C11E}"/>
    <hyperlink ref="I191" tooltip="CV%: 7.0; ERROR:   20 119; LI90%:    255 814; LS90%:    322 000" xr:uid="{332E28FF-D2E8-4EC7-8E79-5D2BE9E47973}"/>
    <hyperlink ref="I192" tooltip="CV%: 36.2; ERROR:   4 185; LI90%:   4 670; LS90%:   18 436" xr:uid="{77EE97A2-E1F9-4395-AEA3-BD05B3A53CBF}"/>
    <hyperlink ref="I193" tooltip="CV%: 15.2; ERROR:   10 665; LI90%:   52 608; LS90%:   87 694" xr:uid="{839A8D85-608A-4FDB-849C-37A589832168}"/>
    <hyperlink ref="I194" tooltip="CV%: 16.5; ERROR:   9 141; LI90%:   40 301; LS90%:   70 371" xr:uid="{BD6430DE-DF57-4E9C-BD77-36CF2898D668}"/>
    <hyperlink ref="I195" tooltip="CV%: 14.4; ERROR:   8 276; LI90%:   43 867; LS90%:   71 093" xr:uid="{D3E317D1-E231-4BA0-9528-12EB314881B7}"/>
    <hyperlink ref="I196" tooltip="CV%: 19.4; ERROR:   7 167; LI90%:   25 176; LS90%:   48 752" xr:uid="{A99054AE-FA6D-4B08-872E-ECF909BF5D55}"/>
    <hyperlink ref="I197" tooltip="CV%: 16.6; ERROR:   9 213; LI90%:   40 415; LS90%:   70 723" xr:uid="{01B9415F-C660-4C0F-B50D-91C377EEA0C3}"/>
    <hyperlink ref="I198" tooltip="CV%: 5.7; ERROR:   12 662; LI90%:    200 981; LS90%:    242 635" xr:uid="{50121316-D866-4315-A25E-658E8995B101}"/>
    <hyperlink ref="I199" tooltip="CV%: 39.2; ERROR:   3 371; LI90%:   3 056; LS90%:   14 146" xr:uid="{F02F4D04-5AF3-4A1E-BC96-E2C6BEB60B38}"/>
    <hyperlink ref="I200" tooltip="CV%: 12.0; ERROR:   7 326; LI90%:   48 820; LS90%:   72 922" xr:uid="{0A134433-4797-4B32-A99C-A2D325E8FF13}"/>
    <hyperlink ref="I201" tooltip="CV%: 11.7; ERROR:   6 303; LI90%:   43 394; LS90%:   64 128" xr:uid="{56100C52-967A-4600-A722-C85C04CECD41}"/>
    <hyperlink ref="I202" tooltip="CV%: 13.0; ERROR:   6 303; LI90%:   37 937; LS90%:   58 671" xr:uid="{EE257344-037C-4DA5-B347-C031F4AF8E51}"/>
    <hyperlink ref="I203" tooltip="CV%: 15.9; ERROR:   5 077; LI90%:   23 628; LS90%:   40 330" xr:uid="{770CCF3D-6272-4A64-A2AD-5DCE25D20315}"/>
    <hyperlink ref="I204" tooltip="CV%: 18.0; ERROR:   3 295; LI90%:   12 872; LS90%:   23 712" xr:uid="{19848FAC-6B18-4D51-8962-04F6F16131F9}"/>
    <hyperlink ref="I205" tooltip="CV%: 5.9; ERROR:   15 249; LI90%:    232 251; LS90%:    282 415" xr:uid="{1A42E75F-2AC5-48E2-8CF5-1C1BA9828D49}"/>
    <hyperlink ref="I206" tooltip="CV%: 27.5; ERROR:   3 627; LI90%:   7 246; LS90%:   19 178" xr:uid="{FF5E84B4-50CA-4AA4-829E-AB29A8D018CD}"/>
    <hyperlink ref="I207" tooltip="CV%: 11.4; ERROR:   8 322; LI90%:   59 529; LS90%:   86 905" xr:uid="{3F1ADDD8-1765-4C32-9F5F-4043D71FFDFF}"/>
    <hyperlink ref="I208" tooltip="CV%: 11.4; ERROR:   6 229; LI90%:   44 200; LS90%:   64 692" xr:uid="{2A5035F0-1392-45AB-BFBB-2531F505E6C1}"/>
    <hyperlink ref="I209" tooltip="CV%: 13.3; ERROR:   6 219; LI90%:   36 637; LS90%:   57 095" xr:uid="{FC246EF6-8604-4E31-8B7D-42927E24FE42}"/>
    <hyperlink ref="I210" tooltip="CV%: 13.8; ERROR:   5 648; LI90%:   31 720; LS90%:   50 300" xr:uid="{EF305D07-B500-491B-85A3-8A32FC4500D7}"/>
    <hyperlink ref="I211" tooltip="CV%: 17.7; ERROR:   5 058; LI90%:   20 263; LS90%:   36 901" xr:uid="{D1E0CBD1-6EB0-4A07-8DCE-8EDAE5569890}"/>
    <hyperlink ref="I212" tooltip="CV%: 6.4; ERROR:   8 664; LI90%:    121 146; LS90%:    149 648" xr:uid="{62028DB3-801D-4BE0-A422-C2EE281BC3ED}"/>
    <hyperlink ref="I213" tooltip="CV%: 30.0; ERROR:   2 481; LI90%:   4 199; LS90%:   12 359" xr:uid="{37EFBBF2-B7F9-43B5-BC33-483DA16314C6}"/>
    <hyperlink ref="I214" tooltip="CV%: 12.5; ERROR:   4 404; LI90%:   27 886; LS90%:   42 376" xr:uid="{105B3785-FF57-4B57-99E4-CD2DF3A966DC}"/>
    <hyperlink ref="I215" tooltip="CV%: 11.4; ERROR:   4 046; LI90%:   28 971; LS90%:   42 281" xr:uid="{3CA30E3A-F5EC-4F49-B210-1DB4F02D5319}"/>
    <hyperlink ref="I216" tooltip="CV%: 14.0; ERROR:   3 779; LI90%:   20 706; LS90%:   33 138" xr:uid="{8F4A96C7-20E2-4BF4-A243-E6D938D1ABA4}"/>
    <hyperlink ref="I217" tooltip="CV%: 16.4; ERROR:   2 898; LI90%:   12 948; LS90%:   22 482" xr:uid="{6B9E91F5-EAC1-41F5-B346-FE95F06CFC1C}"/>
    <hyperlink ref="I218" tooltip="CV%: 18.9; ERROR:   2 221; LI90%:   8 070; LS90%:   15 378" xr:uid="{A0987D43-AA3D-4592-97B7-A12F56777A92}"/>
    <hyperlink ref="I219" tooltip="CV%: 7.1; ERROR:   32 779; LI90%:    410 430; LS90%:    518 264" xr:uid="{27535843-9001-4621-8DC8-03DF01802EB9}"/>
    <hyperlink ref="I220" tooltip="CV%: 41.3; ERROR:   6 188; LI90%:   4 788; LS90%:   25 144" xr:uid="{CA0E68B4-0774-479D-96DC-C5E8C04C0560}"/>
    <hyperlink ref="I221" tooltip="CV%: 14.1; ERROR:   16 546; LI90%:   90 019; LS90%:   144 451" xr:uid="{459100F1-AFC2-4CF7-8B83-3302AC2CC532}"/>
    <hyperlink ref="I222" tooltip="CV%: 11.8; ERROR:   17 869; LI90%:   122 359; LS90%:   181 141" xr:uid="{45B0FE5A-89C2-4F7C-951C-D7E75A576EDA}"/>
    <hyperlink ref="I223" tooltip="CV%: 15.4; ERROR:   12 161; LI90%:   58 767; LS90%:   98 775" xr:uid="{69A02534-9B79-4CA8-AE49-C7337AE51B4B}"/>
    <hyperlink ref="I224" tooltip="CV%: 18.2; ERROR:   11 581; LI90%:   44 750; LS90%:   82 848" xr:uid="{214E29CC-68AD-451D-AF9C-670F4052D67D}"/>
    <hyperlink ref="I225" tooltip="CV%: 21.7; ERROR:   8 216; LI90%:   24 312; LS90%:   51 340" xr:uid="{6D856F31-8EAC-443E-B9D4-EFE7F11B1759}"/>
    <hyperlink ref="I226" tooltip="CV%: 6.0; ERROR:   10 072; LI90%:    152 021; LS90%:    185 155" xr:uid="{1B4F3A25-E28F-4971-A485-D511C834870E}"/>
    <hyperlink ref="I227" tooltip="CV%: 39.8; ERROR:   2 034; LI90%:   1 765; LS90%:   8 457" xr:uid="{86B9B65F-B184-4FD4-A94C-7BA2CE84B281}"/>
    <hyperlink ref="I228" tooltip="CV%: 12.9; ERROR:   5 608; LI90%:   34 161; LS90%:   52 609" xr:uid="{DEAB1556-F7CB-4555-8E75-DB9F79FE288E}"/>
    <hyperlink ref="I229" tooltip="CV%: 11.2; ERROR:   5 004; LI90%:   36 371; LS90%:   52 833" xr:uid="{DA953289-6692-4C43-8E25-C256F102613E}"/>
    <hyperlink ref="I230" tooltip="CV%: 13.2; ERROR:   4 997; LI90%:   29 670; LS90%:   46 110" xr:uid="{9A655CCD-9BC2-4DC0-A0D8-169F450FA5FD}"/>
    <hyperlink ref="I231" tooltip="CV%: 18.3; ERROR:   5 060; LI90%:   19 280; LS90%:   35 928" xr:uid="{07F9B998-E535-4251-A352-03319D09EFAE}"/>
    <hyperlink ref="I232" tooltip="CV%: 23.6; ERROR:   2 255; LI90%:   5 846; LS90%:   13 264" xr:uid="{254A11CA-C5E3-4B20-9549-068CC33C1126}"/>
    <hyperlink ref="I233" tooltip="CV%: 8.7; ERROR:   7 955; LI90%:    78 760; LS90%:    104 930" xr:uid="{553BAB8D-CAE8-4576-9992-D90D55682E49}"/>
    <hyperlink ref="I234" tooltip="CV%: 63.8; ERROR:   1 376; LI90%: 0*; LS90%:   4 421" xr:uid="{7C8B77F3-5CE4-4B3D-A127-D88A2E9B0880}"/>
    <hyperlink ref="I235" tooltip="CV%: 17.9; ERROR:   4 724; LI90%:   18 627; LS90%:   34 165" xr:uid="{844798C0-8D43-43B3-AA54-653B558FAC9F}"/>
    <hyperlink ref="I236" tooltip="CV%: 17.8; ERROR:   4 310; LI90%:   17 091; LS90%:   31 271" xr:uid="{02CD9813-DDDC-43B0-92C5-02EA3376246A}"/>
    <hyperlink ref="I237" tooltip="CV%: 23.6; ERROR:   2 990; LI90%:   7 729; LS90%:   17 563" xr:uid="{F11FA3A1-1E16-4D1D-A2BF-0AB8B87E504B}"/>
    <hyperlink ref="I238" tooltip="CV%: 25.5; ERROR:   3 118; LI90%:   7 100; LS90%:   17 358" xr:uid="{4C2403C1-8B3D-4212-A9CA-4C4693438D10}"/>
    <hyperlink ref="I239" tooltip="CV%: 21.0; ERROR:   2 988; LI90%:   9 321; LS90%:   19 151" xr:uid="{04EEBBEE-3191-4118-9755-934E5A139900}"/>
    <hyperlink ref="J9" tooltip="CV%: 1.3; ERROR: 0.3; LI90%: 22.1; LS90%: 23.0" xr:uid="{3896B812-448F-403E-8E2D-29A869B7968A}"/>
    <hyperlink ref="J10" tooltip="CV%: 6.8; ERROR: 1.5; LI90%: 20.0; LS90%: 25.0" xr:uid="{9A502FA7-6A89-48E9-B0DC-791C6D670CE5}"/>
    <hyperlink ref="J11" tooltip="CV%: 2.5; ERROR: 0.8; LI90%: 28.2; LS90%: 30.7" xr:uid="{7DD2A7E1-6F89-4DB3-A9F0-B44EA9BD3685}"/>
    <hyperlink ref="J12" tooltip="CV%: 2.3; ERROR: 0.6; LI90%: 26.6; LS90%: 28.7" xr:uid="{88D884E8-CC3F-4B69-8036-1D8D04C1EDCC}"/>
    <hyperlink ref="J13" tooltip="CV%: 2.8; ERROR: 0.7; LI90%: 22.4; LS90%: 24.6" xr:uid="{F6C70A6D-938B-48CB-8BDC-A251C4C8FA6D}"/>
    <hyperlink ref="J14" tooltip="CV%: 3.5; ERROR: 0.7; LI90%: 18.5; LS90%: 20.8" xr:uid="{EE5F3937-1D7E-4884-AD87-01AAA08402E6}"/>
    <hyperlink ref="J15" tooltip="CV%: 3.5; ERROR: 0.5; LI90%: 12.5; LS90%: 14.0" xr:uid="{FC720379-BAFB-4141-9606-31F25F76CA09}"/>
    <hyperlink ref="J16" tooltip="CV%: 6.7; ERROR: 1.4; LI90%: 19.4; LS90%: 24.1" xr:uid="{181BFB85-8304-46CF-86F1-E0AC23A2F50A}"/>
    <hyperlink ref="J17" tooltip="CV%: 46.4; ERROR: 7.1; LI90%: 3.6; LS90%: 26.8" xr:uid="{8E45854D-6498-4D87-A390-71AD30AF74B4}"/>
    <hyperlink ref="J18" tooltip="CV%: 11.3; ERROR: 3.3; LI90%: 24.1; LS90%: 35.0" xr:uid="{D45857E9-7788-4080-8EFE-35CE99F251DE}"/>
    <hyperlink ref="J19" tooltip="CV%: 11.8; ERROR: 2.9; LI90%: 19.9; LS90%: 29.5" xr:uid="{5E210B61-D4CB-491B-A7E4-14BC8416B32A}"/>
    <hyperlink ref="J20" tooltip="CV%: 14.1; ERROR: 3.7; LI90%: 20.1; LS90%: 32.3" xr:uid="{080D5977-3846-4EDE-B830-DC1C49A8EA4D}"/>
    <hyperlink ref="J21" tooltip="CV%: 16.9; ERROR: 3.0; LI90%: 12.8; LS90%: 22.7" xr:uid="{2F91686B-EA7B-413C-B826-73032214193B}"/>
    <hyperlink ref="J22" tooltip="CV%: 19.0; ERROR: 2.3; LI90%: 8.2; LS90%: 15.6" xr:uid="{34A198A9-355C-4178-A2FF-C6A581FFEDF3}"/>
    <hyperlink ref="J23" tooltip="CV%: 5.6; ERROR: 1.4; LI90%: 22.0; LS90%: 26.5" xr:uid="{78EBAC30-2B49-40D9-AD37-1925BBCE5206}"/>
    <hyperlink ref="J24" tooltip="CV%: 41.5; ERROR: 5.3; LI90%: 4.1; LS90%: 21.6" xr:uid="{0271211A-C9EC-4AC5-A499-7CE4FCED8147}"/>
    <hyperlink ref="J25" tooltip="CV%: 10.7; ERROR: 3.0; LI90%: 23.2; LS90%: 33.1" xr:uid="{AB41F13E-A914-4F88-8310-BA418EE2A44A}"/>
    <hyperlink ref="J26" tooltip="CV%: 10.8; ERROR: 3.2; LI90%: 24.3; LS90%: 34.8" xr:uid="{9EA2D967-C51B-445D-97CB-4BF13D1A472E}"/>
    <hyperlink ref="J27" tooltip="CV%: 11.6; ERROR: 3.4; LI90%: 23.7; LS90%: 34.8" xr:uid="{D031B999-C8DC-4AD3-A702-A1679C729E61}"/>
    <hyperlink ref="J28" tooltip="CV%: 14.3; ERROR: 3.1; LI90%: 16.6; LS90%: 26.8" xr:uid="{4E780703-5CA1-4DEF-8F0F-03421B238A00}"/>
    <hyperlink ref="J29" tooltip="CV%: 19.3; ERROR: 2.4; LI90%: 8.4; LS90%: 16.2" xr:uid="{3D1EB3D5-6305-4A67-A7C5-214F64BF8B63}"/>
    <hyperlink ref="J30" tooltip="CV%: 6.0; ERROR: 1.2; LI90%: 17.9; LS90%: 21.8" xr:uid="{9007A6DF-23FC-49D4-9638-68256998727F}"/>
    <hyperlink ref="J31" tooltip="CV%: 33.6; ERROR: 5.3; LI90%: 7.1; LS90%: 24.7" xr:uid="{1C073CE4-6898-411B-BE72-542205BFDFE0}"/>
    <hyperlink ref="J32" tooltip="CV%: 12.0; ERROR: 3.2; LI90%: 21.3; LS90%: 31.9" xr:uid="{F04E7905-CCAD-4479-ADF1-9E7B4E51ED39}"/>
    <hyperlink ref="J33" tooltip="CV%: 13.0; ERROR: 2.5; LI90%: 15.2; LS90%: 23.4" xr:uid="{964F1794-F850-4B97-B6BF-DFAF9CA704D0}"/>
    <hyperlink ref="J34" tooltip="CV%: 12.9; ERROR: 2.8; LI90%: 17.0; LS90%: 26.2" xr:uid="{6D1FB598-9765-4950-AC5F-7D77695832C0}"/>
    <hyperlink ref="J35" tooltip="CV%: 15.0; ERROR: 3.1; LI90%: 15.4; LS90%: 25.4" xr:uid="{4949998C-B0BE-4EDE-AA9E-E98B34EA62E4}"/>
    <hyperlink ref="J36" tooltip="CV%: 20.2; ERROR: 2.4; LI90%: 8.0; LS90%: 15.9" xr:uid="{0F506B95-7109-403B-9DA2-02A0E26574E0}"/>
    <hyperlink ref="J37" tooltip="CV%: 6.9; ERROR: 1.2; LI90%: 15.7; LS90%: 19.8" xr:uid="{8942FE64-6F30-4524-ABDB-8C4FE7F472F0}"/>
    <hyperlink ref="J38" tooltip="CV%: 40.3; ERROR: 5.9; LI90%: 5.0; LS90%: 24.5" xr:uid="{7D994098-A793-4039-BFE8-2E2A65FE2B1D}"/>
    <hyperlink ref="J39" tooltip="CV%: 13.7; ERROR: 3.4; LI90%: 19.1; LS90%: 30.2" xr:uid="{56757814-9EA5-49CF-9CDF-FAA352CCD77A}"/>
    <hyperlink ref="J40" tooltip="CV%: 18.5; ERROR: 3.5; LI90%: 13.2; LS90%: 24.9" xr:uid="{0E24D83D-3AD8-44D2-83FF-720CB739F962}"/>
    <hyperlink ref="J41" tooltip="CV%: 11.3; ERROR: 2.7; LI90%: 19.5; LS90%: 28.3" xr:uid="{A3EF76EE-BDCF-44C7-B279-B8E5CB62CBC8}"/>
    <hyperlink ref="J42" tooltip="CV%: 18.5; ERROR: 2.6; LI90%: 9.7; LS90%: 18.1" xr:uid="{20AB8625-F88B-4976-BA41-D168CA3E641F}"/>
    <hyperlink ref="J43" tooltip="CV%: 23.7; ERROR: 1.8; LI90%: 4.6; LS90%: 10.5" xr:uid="{87C18C53-EDE4-40A7-919C-9EA8C0EE07B5}"/>
    <hyperlink ref="J44" tooltip="CV%: 6.0; ERROR: 1.1; LI90%: 16.8; LS90%: 20.4" xr:uid="{16773606-7BF9-44F4-BA05-3A8A78AAB26F}"/>
    <hyperlink ref="J45" tooltip="CV%: 41.2; ERROR: 7.4; LI90%: 5.8; LS90%: 30.1" xr:uid="{543733C4-DD4B-41CF-8169-85428D3EE35E}"/>
    <hyperlink ref="J46" tooltip="CV%: 10.9; ERROR: 2.6; LI90%: 19.9; LS90%: 28.6" xr:uid="{513A59B3-A040-440C-94C5-9C501CD3C6A8}"/>
    <hyperlink ref="J47" tooltip="CV%: 10.2; ERROR: 2.5; LI90%: 20.4; LS90%: 28.6" xr:uid="{5FA84CE8-CB7E-4E6F-A58E-20EB1E3CC926}"/>
    <hyperlink ref="J48" tooltip="CV%: 15.6; ERROR: 2.4; LI90%: 11.4; LS90%: 19.2" xr:uid="{D68837A7-1B3F-44C0-8F6A-608C2C2B6848}"/>
    <hyperlink ref="J49" tooltip="CV%: 16.0; ERROR: 2.8; LI90%: 12.8; LS90%: 21.9" xr:uid="{460E0B21-B00D-4A99-B326-A5D049EE203E}"/>
    <hyperlink ref="J50" tooltip="CV%: 17.9; ERROR: 2.0; LI90%: 7.8; LS90%: 14.3" xr:uid="{090EF9DA-9521-4D29-A4D7-9F44036E727D}"/>
    <hyperlink ref="J51" tooltip="CV%: 5.7; ERROR: 1.0; LI90%: 16.4; LS90%: 19.8" xr:uid="{5E32379B-6C8B-4BC4-AF5A-DD6CB4F96719}"/>
    <hyperlink ref="J52" tooltip="CV%: 29.2; ERROR: 4.9; LI90%: 8.8; LS90%: 25.1" xr:uid="{A15A585F-2748-4F91-99A8-EBE8E3D6C0D4}"/>
    <hyperlink ref="J53" tooltip="CV%: 10.4; ERROR: 2.6; LI90%: 20.9; LS90%: 29.5" xr:uid="{8EC3217D-4548-4DD7-9CCC-82DD7896A8C3}"/>
    <hyperlink ref="J54" tooltip="CV%: 11.1; ERROR: 2.5; LI90%: 18.1; LS90%: 26.3" xr:uid="{92355B34-0E2E-4C75-8874-6477FE81F1E6}"/>
    <hyperlink ref="J55" tooltip="CV%: 11.9; ERROR: 2.4; LI90%: 16.2; LS90%: 24.0" xr:uid="{F2C14406-6713-4F28-9015-DC9E9C436BE2}"/>
    <hyperlink ref="J56" tooltip="CV%: 15.8; ERROR: 2.4; LI90%: 11.5; LS90%: 19.5" xr:uid="{2B73BB24-C823-442B-8FEF-F00A9B72BB98}"/>
    <hyperlink ref="J57" tooltip="CV%: 16.2; ERROR: 1.4; LI90%: 6.4; LS90%: 11.0" xr:uid="{7AAC3F83-5505-4417-A7EC-BE93CEB971C4}"/>
    <hyperlink ref="J58" tooltip="CV%: 6.7; ERROR: 0.9; LI90%: 11.6; LS90%: 14.5" xr:uid="{018A2E55-58A6-4572-8982-5318186FA05C}"/>
    <hyperlink ref="J59" tooltip="CV%: 34.5; ERROR: 3.8; LI90%: 4.7; LS90%: 17.1" xr:uid="{D79BFEDE-75DE-4680-AAB7-E23A15B0A936}"/>
    <hyperlink ref="J60" tooltip="CV%: 12.5; ERROR: 2.2; LI90%: 14.1; LS90%: 21.4" xr:uid="{C0F46123-86EF-4372-B9F6-C6D8FA52B9EE}"/>
    <hyperlink ref="J61" tooltip="CV%: 11.0; ERROR: 1.9; LI90%: 13.8; LS90%: 19.9" xr:uid="{DCDAD465-7F39-48F6-8D0B-6A4BB0B7BA4A}"/>
    <hyperlink ref="J62" tooltip="CV%: 13.5; ERROR: 1.6; LI90%: 9.4; LS90%: 14.8" xr:uid="{6D7DEEC2-31CF-4DEE-A248-794E108EEA23}"/>
    <hyperlink ref="J63" tooltip="CV%: 18.8; ERROR: 2.1; LI90%: 7.6; LS90%: 14.5" xr:uid="{21DE5EFD-7CB7-4A1C-82AB-DE0E667B35FF}"/>
    <hyperlink ref="J64" tooltip="CV%: 21.9; ERROR: 1.3; LI90%: 3.8; LS90%: 8.2" xr:uid="{066AC2D2-BF02-494B-A0E0-86084F9934FB}"/>
    <hyperlink ref="J65" tooltip="CV%: 4.9; ERROR: 1.1; LI90%: 21.4; LS90%: 25.2" xr:uid="{96DEB7B9-0B1F-47A1-95D0-A8A384D7F7A1}"/>
    <hyperlink ref="J66" tooltip="CV%: 24.0; ERROR: 5.6; LI90%: 14.0; LS90%: 32.3" xr:uid="{85BCDC96-9047-49B8-87F0-C1B11A92E5E9}"/>
    <hyperlink ref="J67" tooltip="CV%: 9.9; ERROR: 2.9; LI90%: 25.0; LS90%: 34.6" xr:uid="{B520CE32-8F23-4104-A71C-7F319BE5DDA7}"/>
    <hyperlink ref="J68" tooltip="CV%: 8.7; ERROR: 2.4; LI90%: 23.9; LS90%: 31.9" xr:uid="{3E73B884-87AE-4391-8B0C-23076A3CA145}"/>
    <hyperlink ref="J69" tooltip="CV%: 10.9; ERROR: 2.9; LI90%: 21.9; LS90%: 31.5" xr:uid="{E796C8D8-FDC7-4CA6-9447-36D9021132EC}"/>
    <hyperlink ref="J70" tooltip="CV%: 13.2; ERROR: 2.6; LI90%: 15.4; LS90%: 23.9" xr:uid="{C39F0CBD-E79C-439D-8966-BDDEDDB57D59}"/>
    <hyperlink ref="J71" tooltip="CV%: 15.0; ERROR: 1.8; LI90%: 9.1; LS90%: 15.1" xr:uid="{B1C09ACB-9D0B-42A6-8B64-D6BB8582FA1C}"/>
    <hyperlink ref="J72" tooltip="CV%: 2.9; ERROR: 1.0; LI90%: 32.7; LS90%: 36.0" xr:uid="{5644ECA7-03B0-4992-99AE-2C291FA8F819}"/>
    <hyperlink ref="J73" tooltip="CV%: 18.6; ERROR: 6.9; LI90%: 25.7; LS90%: 48.5" xr:uid="{FFB0855F-7212-4308-8093-DFFF7F4B888B}"/>
    <hyperlink ref="J74" tooltip="CV%: 7.3; ERROR: 2.7; LI90%: 32.8; LS90%: 41.7" xr:uid="{33109CC1-C559-488C-B485-41BAECA4FE59}"/>
    <hyperlink ref="J75" tooltip="CV%: 5.7; ERROR: 2.3; LI90%: 36.1; LS90%: 43.6" xr:uid="{6A52C50E-960F-45D1-8ADE-B204F766CFD4}"/>
    <hyperlink ref="J76" tooltip="CV%: 6.4; ERROR: 2.5; LI90%: 34.8; LS90%: 43.1" xr:uid="{06431438-A6AC-4B28-8064-572E5D355BA2}"/>
    <hyperlink ref="J77" tooltip="CV%: 6.4; ERROR: 2.5; LI90%: 34.6; LS90%: 42.8" xr:uid="{29C55C95-3371-4338-A974-F53E275DBD03}"/>
    <hyperlink ref="J78" tooltip="CV%: 7.0; ERROR: 1.6; LI90%: 20.9; LS90%: 26.3" xr:uid="{10D1D6EB-496A-417E-B76E-666977EE69E3}"/>
    <hyperlink ref="J79" tooltip="CV%: 6.1; ERROR: 1.2; LI90%: 17.1; LS90%: 20.9" xr:uid="{7096E3AA-922D-4979-BD31-2F741210BB4B}"/>
    <hyperlink ref="J80" tooltip="CV%: 31.2; ERROR: 5.0; LI90%: 7.9; LS90%: 24.4" xr:uid="{59E51D0F-13DA-4553-BE8A-BF46C84F53FD}"/>
    <hyperlink ref="J81" tooltip="CV%: 10.8; ERROR: 2.9; LI90%: 22.2; LS90%: 31.8" xr:uid="{8855FA19-7210-471E-86AD-39A413C9DF6A}"/>
    <hyperlink ref="J82" tooltip="CV%: 10.5; ERROR: 2.3; LI90%: 17.8; LS90%: 25.3" xr:uid="{49D0E658-065B-4141-B4C1-5000FA173C96}"/>
    <hyperlink ref="J83" tooltip="CV%: 14.2; ERROR: 3.1; LI90%: 16.5; LS90%: 26.6" xr:uid="{872BBC53-A88A-45A4-B928-DD87FC3126EB}"/>
    <hyperlink ref="J84" tooltip="CV%: 17.1; ERROR: 2.8; LI90%: 11.9; LS90%: 21.2" xr:uid="{A702CCE8-410F-45A1-A20B-D8845A1A1DFB}"/>
    <hyperlink ref="J85" tooltip="CV%: 18.3; ERROR: 1.6; LI90%: 6.3; LS90%: 11.7" xr:uid="{894A8344-157D-4517-88D8-625BDC08B324}"/>
    <hyperlink ref="J86" tooltip="CV%: 6.2; ERROR: 1.3; LI90%: 18.9; LS90%: 23.1" xr:uid="{AD6F5221-950E-41BE-B528-CEB4AC58A01D}"/>
    <hyperlink ref="J87" tooltip="CV%: 24.8; ERROR: 8.3; LI90%: 19.8; LS90%: 47.2" xr:uid="{12EFCB71-0D11-4BFB-A6C1-4FB98A57EEEB}"/>
    <hyperlink ref="J88" tooltip="CV%: 11.4; ERROR: 3.3; LI90%: 23.5; LS90%: 34.3" xr:uid="{FB508947-E3BC-4A8E-B2D8-A7BC48FE888E}"/>
    <hyperlink ref="J89" tooltip="CV%: 11.0; ERROR: 2.7; LI90%: 20.4; LS90%: 29.4" xr:uid="{434F230F-6D00-404B-BED3-CEA44D417177}"/>
    <hyperlink ref="J90" tooltip="CV%: 12.4; ERROR: 3.0; LI90%: 19.5; LS90%: 29.5" xr:uid="{5DB9B3CD-D85B-449F-8C6C-18818FEF3698}"/>
    <hyperlink ref="J91" tooltip="CV%: 17.9; ERROR: 2.6; LI90%: 10.1; LS90%: 18.5" xr:uid="{A94262B2-31FC-4095-BB38-EFBAC1A0ED42}"/>
    <hyperlink ref="J92" tooltip="CV%: 18.4; ERROR: 1.5; LI90%: 5.8; LS90%: 10.7" xr:uid="{726BC3C4-6C06-4397-BA58-28545B2F9FD8}"/>
    <hyperlink ref="J93" tooltip="CV%: 6.4; ERROR: 1.2; LI90%: 16.4; LS90%: 20.2" xr:uid="{DF382105-C935-42B0-AF4E-4BAB5C97B645}"/>
    <hyperlink ref="J94" tooltip="CV%: 30.9; ERROR: 8.1; LI90%: 13.0; LS90%: 39.6" xr:uid="{FB5FD6B0-C5EF-4041-A7A6-97ABAC633922}"/>
    <hyperlink ref="J95" tooltip="CV%: 11.2; ERROR: 3.2; LI90%: 23.0; LS90%: 33.3" xr:uid="{B77D4D4E-98CC-4FB8-95A2-40421D9B0B88}"/>
    <hyperlink ref="J96" tooltip="CV%: 13.5; ERROR: 2.7; LI90%: 15.6; LS90%: 24.6" xr:uid="{49C13D7C-E55C-4728-8AAC-7FCDCA53E591}"/>
    <hyperlink ref="J97" tooltip="CV%: 16.3; ERROR: 2.9; LI90%: 12.9; LS90%: 22.4" xr:uid="{F8577DBB-C3A5-4297-9BC5-4969E681BE49}"/>
    <hyperlink ref="J98" tooltip="CV%: 16.6; ERROR: 2.3; LI90%: 10.0; LS90%: 17.5" xr:uid="{975D8D90-5235-4D06-9E49-25A62438C4BB}"/>
    <hyperlink ref="J99" tooltip="CV%: 16.3; ERROR: 1.8; LI90%: 8.1; LS90%: 14.0" xr:uid="{22182B42-7525-4E76-8D69-C6896AF30BA6}"/>
    <hyperlink ref="J100" tooltip="CV%: 6.5; ERROR: 1.3; LI90%: 18.3; LS90%: 22.6" xr:uid="{52921914-9068-4E7F-AC9F-5FF42D4E8895}"/>
    <hyperlink ref="J101" tooltip="CV%: 36.1; ERROR: 6.6; LI90%: 7.4; LS90%: 29.2" xr:uid="{C7F9DB37-CE89-48EB-8FD9-B94C857387EC}"/>
    <hyperlink ref="J102" tooltip="CV%: 12.4; ERROR: 3.4; LI90%: 21.6; LS90%: 32.7" xr:uid="{607FFD23-FC8C-472D-887A-6FB65D1A4285}"/>
    <hyperlink ref="J103" tooltip="CV%: 10.4; ERROR: 2.7; LI90%: 21.4; LS90%: 30.3" xr:uid="{10AE8084-E60F-482C-89F2-88C38D8F7884}"/>
    <hyperlink ref="J104" tooltip="CV%: 14.3; ERROR: 2.8; LI90%: 15.2; LS90%: 24.5" xr:uid="{D0DF4CE6-DF67-4C95-8FF1-7148FA5AD43C}"/>
    <hyperlink ref="J105" tooltip="CV%: 13.1; ERROR: 2.8; LI90%: 17.0; LS90%: 26.3" xr:uid="{925CCBB3-93E9-4016-BE00-3EEFA707E3D0}"/>
    <hyperlink ref="J106" tooltip="CV%: 18.3; ERROR: 1.7; LI90%: 6.6; LS90%: 12.3" xr:uid="{EC430738-D69C-46DF-A1B7-D1D2896D6E3E}"/>
    <hyperlink ref="J107" tooltip="CV%: 5.8; ERROR: 1.2; LI90%: 18.7; LS90%: 22.7" xr:uid="{7A8F609E-188A-4CD0-B8F9-F7639C24C496}"/>
    <hyperlink ref="J108" tooltip="CV%: 30.8; ERROR: 7.3; LI90%: 11.8; LS90%: 35.9" xr:uid="{D0E09E5F-21C9-4981-9CBC-3CC33D8E32FA}"/>
    <hyperlink ref="J109" tooltip="CV%: 10.4; ERROR: 3.1; LI90%: 24.9; LS90%: 35.1" xr:uid="{EDB7FE07-2E6F-4899-9DF9-9C4F23ADF45F}"/>
    <hyperlink ref="J110" tooltip="CV%: 11.0; ERROR: 2.8; LI90%: 20.8; LS90%: 30.1" xr:uid="{FE9EE489-A7D8-4C79-A1E9-BE92D24CD187}"/>
    <hyperlink ref="J111" tooltip="CV%: 13.5; ERROR: 2.8; LI90%: 16.3; LS90%: 25.6" xr:uid="{A7F8B2C8-A23C-4BCA-BE32-9F0FF0ED568C}"/>
    <hyperlink ref="J112" tooltip="CV%: 17.4; ERROR: 2.9; LI90%: 12.1; LS90%: 21.8" xr:uid="{1BEAAA9D-5BFD-4149-85DA-3587D984FBC9}"/>
    <hyperlink ref="J113" tooltip="CV%: 15.3; ERROR: 1.7; LI90%: 8.5; LS90%: 14.2" xr:uid="{6F9E8A82-4B01-4E02-ABC3-8E84F5D8A0BB}"/>
    <hyperlink ref="J114" tooltip="CV%: 4.5; ERROR: 1.4; LI90%: 28.2; LS90%: 32.7" xr:uid="{9CB1855F-30FD-4D0C-98F8-D5C34A1A0336}"/>
    <hyperlink ref="J115" tooltip="CV%: 22.0; ERROR: 6.3; LI90%: 18.2; LS90%: 38.8" xr:uid="{73696030-2D07-4C79-8B19-5D8A22138220}"/>
    <hyperlink ref="J116" tooltip="CV%: 9.3; ERROR: 3.6; LI90%: 32.9; LS90%: 44.8" xr:uid="{1E9620A8-4A98-4C1B-9A5C-1AAD9003ED2B}"/>
    <hyperlink ref="J117" tooltip="CV%: 8.6; ERROR: 3.0; LI90%: 30.3; LS90%: 40.3" xr:uid="{77D04A38-A18D-4238-8439-C25FB7679A00}"/>
    <hyperlink ref="J118" tooltip="CV%: 10.3; ERROR: 3.2; LI90%: 25.6; LS90%: 36.1" xr:uid="{299B1CFB-5CE9-4EE2-8E9F-C2FA551B56DA}"/>
    <hyperlink ref="J119" tooltip="CV%: 12.3; ERROR: 3.4; LI90%: 22.1; LS90%: 33.4" xr:uid="{DB39A1E9-C68C-46B8-9971-56A83CBCA0C3}"/>
    <hyperlink ref="J120" tooltip="CV%: 10.6; ERROR: 2.3; LI90%: 17.5; LS90%: 24.9" xr:uid="{F3320C50-86CA-4F43-AE97-5A2136AF524A}"/>
    <hyperlink ref="J121" tooltip="CV%: 6.3; ERROR: 1.0; LI90%: 14.4; LS90%: 17.8" xr:uid="{17CC3CDB-7D8C-4312-9BBA-B3585D58453A}"/>
    <hyperlink ref="J122" tooltip="CV%: 38.8; ERROR: 3.3; LI90%: 3.1; LS90%: 13.8" xr:uid="{746ECF3A-0A38-4AC9-8A54-3AC0A94B733B}"/>
    <hyperlink ref="J123" tooltip="CV%: 10.8; ERROR: 2.8; LI90%: 21.4; LS90%: 30.6" xr:uid="{CCCF431F-E4B1-4B10-A3B4-3BD2E21295CB}"/>
    <hyperlink ref="J124" tooltip="CV%: 10.4; ERROR: 2.2; LI90%: 17.5; LS90%: 24.7" xr:uid="{82339463-0865-44DC-AE88-DE38BE01F37D}"/>
    <hyperlink ref="J125" tooltip="CV%: 15.3; ERROR: 2.1; LI90%: 10.2; LS90%: 17.1" xr:uid="{8DD4241F-39EB-4009-88BD-1FE157238CE6}"/>
    <hyperlink ref="J126" tooltip="CV%: 17.1; ERROR: 2.0; LI90%: 8.3; LS90%: 14.9" xr:uid="{440B69DD-E3DD-4510-8C0C-FBB24211782E}"/>
    <hyperlink ref="J127" tooltip="CV%: 18.2; ERROR: 1.5; LI90%: 6.0; LS90%: 11.0" xr:uid="{D2B30100-4911-4F72-8C8C-CF14AF3AE5DE}"/>
    <hyperlink ref="J128" tooltip="CV%: 5.6; ERROR: 1.1; LI90%: 18.3; LS90%: 22.1" xr:uid="{FC9AB861-5623-414A-843F-2AEEF11DCC5D}"/>
    <hyperlink ref="J129" tooltip="CV%: 45.1; ERROR: 6.4; LI90%: 3.7; LS90%: 24.9" xr:uid="{FE88D337-17A4-46E7-8444-EF675503A652}"/>
    <hyperlink ref="J130" tooltip="CV%: 12.0; ERROR: 3.0; LI90%: 19.9; LS90%: 29.6" xr:uid="{A098ECDE-1B00-4743-AE96-390C9EABD4EB}"/>
    <hyperlink ref="J131" tooltip="CV%: 11.8; ERROR: 3.0; LI90%: 20.6; LS90%: 30.6" xr:uid="{8C8AF301-6234-4B81-B8FB-BDD14A0DFE75}"/>
    <hyperlink ref="J132" tooltip="CV%: 13.1; ERROR: 2.8; LI90%: 17.1; LS90%: 26.4" xr:uid="{A4774EB2-A74A-41D7-9CA6-777B66607B0F}"/>
    <hyperlink ref="J133" tooltip="CV%: 14.2; ERROR: 2.7; LI90%: 14.7; LS90%: 23.6" xr:uid="{52DBC508-CD64-440A-82D6-18C5E159F5B4}"/>
    <hyperlink ref="J134" tooltip="CV%: 13.3; ERROR: 1.8; LI90%: 10.5; LS90%: 16.5" xr:uid="{C9864688-4C2B-4811-A375-EB972EA94EDB}"/>
    <hyperlink ref="J135" tooltip="CV%: 8.6; ERROR: 1.3; LI90%: 13.5; LS90%: 17.9" xr:uid="{BDA87720-8179-4FB0-A273-A0B182EC4B32}"/>
    <hyperlink ref="J136" tooltip="CV%: 46.2; ERROR: 5.1; LI90%: 2.6; LS90%: 19.3" xr:uid="{8CC85CA5-F86D-4B45-9A8D-099359C5A937}"/>
    <hyperlink ref="J137" tooltip="CV%: 16.6; ERROR: 3.4; LI90%: 14.8; LS90%: 26.0" xr:uid="{A665DEF5-EC86-4DA9-BE10-055C08405033}"/>
    <hyperlink ref="J138" tooltip="CV%: 16.5; ERROR: 3.3; LI90%: 14.8; LS90%: 25.8" xr:uid="{50E3CCBF-CEF1-47AC-991F-2A356444D451}"/>
    <hyperlink ref="J139" tooltip="CV%: 17.8; ERROR: 3.1; LI90%: 12.2; LS90%: 22.4" xr:uid="{8B86BE49-2414-4CA9-B3EA-7332763A1CAE}"/>
    <hyperlink ref="J140" tooltip="CV%: 22.7; ERROR: 2.7; LI90%: 7.4; LS90%: 16.3" xr:uid="{0FBE13AE-C38D-47DC-84F1-4011D7B83990}"/>
    <hyperlink ref="J141" tooltip="CV%: 18.1; ERROR: 1.9; LI90%: 7.2; LS90%: 13.3" xr:uid="{E515BE31-103A-42F4-B8B9-AE32AE6A352C}"/>
    <hyperlink ref="J142" tooltip="CV%: 5.6; ERROR: 1.3; LI90%: 21.1; LS90%: 25.4" xr:uid="{CEA2CA24-1FF0-4C61-94CD-D5522D364B2C}"/>
    <hyperlink ref="J143" tooltip="CV%: 28.7; ERROR: 7.1; LI90%: 13.1; LS90%: 36.7" xr:uid="{17BC4557-10A0-4104-A256-90861CB3A3A6}"/>
    <hyperlink ref="J144" tooltip="CV%: 10.2; ERROR: 3.5; LI90%: 28.3; LS90%: 39.7" xr:uid="{38FD43D5-6198-458B-9E36-B84B824AD85F}"/>
    <hyperlink ref="J145" tooltip="CV%: 9.6; ERROR: 3.0; LI90%: 26.1; LS90%: 35.8" xr:uid="{40578502-6718-485D-B103-ABD82662E35D}"/>
    <hyperlink ref="J146" tooltip="CV%: 12.0; ERROR: 2.5; LI90%: 17.1; LS90%: 25.4" xr:uid="{6015C6E5-812D-465F-9C64-31E0645D25C1}"/>
    <hyperlink ref="J147" tooltip="CV%: 16.2; ERROR: 2.6; LI90%: 11.8; LS90%: 20.3" xr:uid="{E881E59B-F40D-485B-9983-F00B4BB5236D}"/>
    <hyperlink ref="J148" tooltip="CV%: 19.5; ERROR: 2.1; LI90%: 7.2; LS90%: 13.9" xr:uid="{F29047B1-CB01-45FC-A411-47C9D0194DD8}"/>
    <hyperlink ref="J149" tooltip="CV%: 5.5; ERROR: 1.2; LI90%: 19.5; LS90%: 23.3" xr:uid="{E49992C5-1361-4F4F-8ADD-64A97FCFDC5D}"/>
    <hyperlink ref="J150" tooltip="CV%: 38.4; ERROR: 5.5; LI90%: 5.3; LS90%: 23.2" xr:uid="{A5A4414A-0199-41AE-A841-E76BDB49C0D0}"/>
    <hyperlink ref="J151" tooltip="CV%: 11.4; ERROR: 3.0; LI90%: 21.5; LS90%: 31.5" xr:uid="{842D778F-16D0-485C-9398-1A95FCE439CA}"/>
    <hyperlink ref="J152" tooltip="CV%: 9.3; ERROR: 2.7; LI90%: 25.0; LS90%: 34.0" xr:uid="{E8170798-9FB4-496D-9852-D3F29E19359B}"/>
    <hyperlink ref="J153" tooltip="CV%: 12.5; ERROR: 2.9; LI90%: 18.3; LS90%: 27.8" xr:uid="{4D68269D-83C6-457F-BAFE-E0FE2488EFE7}"/>
    <hyperlink ref="J154" tooltip="CV%: 15.4; ERROR: 2.6; LI90%: 12.7; LS90%: 21.4" xr:uid="{27C8DCFA-8507-4DB9-8C41-CA83B5F7A66B}"/>
    <hyperlink ref="J155" tooltip="CV%: 14.8; ERROR: 2.0; LI90%: 10.1; LS90%: 16.5" xr:uid="{8E878232-87B3-4F83-AB82-B346AE16E086}"/>
    <hyperlink ref="J156" tooltip="CV%: 4.4; ERROR: 1.1; LI90%: 22.5; LS90%: 25.9" xr:uid="{6C657D04-CA76-4EDD-8AAB-A78952140B20}"/>
    <hyperlink ref="J157" tooltip="CV%: 17.8; ERROR: 6.0; LI90%: 23.7; LS90%: 43.3" xr:uid="{84E173F5-F5E4-44CC-AB31-CA9B7009BD5C}"/>
    <hyperlink ref="J158" tooltip="CV%: 9.2; ERROR: 2.7; LI90%: 24.8; LS90%: 33.6" xr:uid="{B1F86D5F-6110-404E-8BA0-157C26CFDA4F}"/>
    <hyperlink ref="J159" tooltip="CV%: 8.0; ERROR: 2.5; LI90%: 27.1; LS90%: 35.4" xr:uid="{24D16560-5825-4F99-94F3-A78D248B8D73}"/>
    <hyperlink ref="J160" tooltip="CV%: 11.0; ERROR: 2.5; LI90%: 19.0; LS90%: 27.3" xr:uid="{9FC4F6D4-5E24-450D-A3EF-FB0D292EEE98}"/>
    <hyperlink ref="J161" tooltip="CV%: 12.5; ERROR: 2.3; LI90%: 14.8; LS90%: 22.5" xr:uid="{B79A406D-3BBA-4915-8969-F5D35ACB6EA4}"/>
    <hyperlink ref="J162" tooltip="CV%: 11.8; ERROR: 1.9; LI90%: 13.1; LS90%: 19.4" xr:uid="{82EB102D-7FE0-4040-9A6C-638F65653DF7}"/>
    <hyperlink ref="J163" tooltip="CV%: 5.7; ERROR: 1.3; LI90%: 21.1; LS90%: 25.5" xr:uid="{4B7CA9E4-CD19-414B-ABDB-3924B1651A2C}"/>
    <hyperlink ref="J164" tooltip="CV%: 34.9; ERROR: 5.6; LI90%: 6.9; LS90%: 25.5" xr:uid="{F094A77D-3FF8-415E-9DF5-120D5AB4B7CC}"/>
    <hyperlink ref="J165" tooltip="CV%: 10.1; ERROR: 3.0; LI90%: 24.7; LS90%: 34.5" xr:uid="{9BACA763-D125-4671-869D-C9473FF6A1F9}"/>
    <hyperlink ref="J166" tooltip="CV%: 9.7; ERROR: 2.6; LI90%: 22.1; LS90%: 30.5" xr:uid="{CA572EF4-3D99-4BA0-B5F3-95C075641531}"/>
    <hyperlink ref="J167" tooltip="CV%: 12.5; ERROR: 2.9; LI90%: 18.3; LS90%: 27.8" xr:uid="{C255FF8A-6A6D-4D42-92F5-0C924BEEA70B}"/>
    <hyperlink ref="J168" tooltip="CV%: 13.7; ERROR: 3.4; LI90%: 19.5; LS90%: 30.8" xr:uid="{CD1633DE-5C16-40E3-91A8-32360A2FC4A0}"/>
    <hyperlink ref="J169" tooltip="CV%: 16.4; ERROR: 1.9; LI90%: 8.6; LS90%: 15.0" xr:uid="{FCFE1A95-02A3-49B7-8721-01317A2C6FB6}"/>
    <hyperlink ref="J170" tooltip="CV%: 5.2; ERROR: 1.2; LI90%: 21.6; LS90%: 25.6" xr:uid="{5F1301E6-2019-4879-8EB7-CC57EBFC6F61}"/>
    <hyperlink ref="J171" tooltip="CV%: 31.8; ERROR: 7.5; LI90%: 11.4; LS90%: 36.2" xr:uid="{22002725-9C8D-47DC-BA13-63AB67A5428D}"/>
    <hyperlink ref="J172" tooltip="CV%: 11.8; ERROR: 3.1; LI90%: 20.9; LS90%: 31.1" xr:uid="{4A4B11D0-0E18-445D-83E8-95A96FFFCDE6}"/>
    <hyperlink ref="J173" tooltip="CV%: 9.5; ERROR: 2.5; LI90%: 22.4; LS90%: 30.7" xr:uid="{80B4DC16-F5D9-4B0A-9545-19ADD7CFF380}"/>
    <hyperlink ref="J174" tooltip="CV%: 10.7; ERROR: 2.8; LI90%: 21.5; LS90%: 30.7" xr:uid="{DBFDA0D8-4B6E-40B4-94CD-D5A9A01BD4D7}"/>
    <hyperlink ref="J175" tooltip="CV%: 16.1; ERROR: 3.3; LI90%: 15.0; LS90%: 25.8" xr:uid="{D8D26E20-50CC-4B7F-B27E-89DB843A1DC5}"/>
    <hyperlink ref="J176" tooltip="CV%: 20.3; ERROR: 3.0; LI90%: 10.0; LS90%: 20.0" xr:uid="{AC76CA82-A13B-4A5D-B504-03B58D4CBBEF}"/>
    <hyperlink ref="J177" tooltip="CV%: 6.7; ERROR: 1.4; LI90%: 18.9; LS90%: 23.6" xr:uid="{91A70170-1BED-49C7-90B7-619004131B2D}"/>
    <hyperlink ref="J178" tooltip="CV%: 28.8; ERROR: 7.9; LI90%: 14.4; LS90%: 40.3" xr:uid="{87FDB626-0721-43F4-A3A5-A6F8CE91CF4E}"/>
    <hyperlink ref="J179" tooltip="CV%: 12.7; ERROR: 4.0; LI90%: 24.7; LS90%: 37.8" xr:uid="{AEA65C4A-BF37-4391-BDCE-F52512DA6FFD}"/>
    <hyperlink ref="J180" tooltip="CV%: 14.0; ERROR: 4.0; LI90%: 22.1; LS90%: 35.4" xr:uid="{1E62F2CC-0C5B-4948-A275-94E375616109}"/>
    <hyperlink ref="J181" tooltip="CV%: 16.5; ERROR: 3.8; LI90%: 16.8; LS90%: 29.3" xr:uid="{319DCE73-DE94-43AB-96BD-DC6ED24799DC}"/>
    <hyperlink ref="J182" tooltip="CV%: 24.7; ERROR: 2.3; LI90%: 5.6; LS90%: 13.2" xr:uid="{C83A7BF8-903A-4DAF-8907-78212F3F2853}"/>
    <hyperlink ref="J183" tooltip="CV%: 19.5; ERROR: 2.0; LI90%: 6.9; LS90%: 13.4" xr:uid="{3B84743D-BCA2-4FFC-AA26-103AA6C4A587}"/>
    <hyperlink ref="J184" tooltip="CV%: 4.9; ERROR: 1.0; LI90%: 18.9; LS90%: 22.2" xr:uid="{50F68B19-11C1-407F-97F2-2AF07E22B658}"/>
    <hyperlink ref="J185" tooltip="CV%: 27.7; ERROR: 4.0; LI90%: 7.9; LS90%: 21.1" xr:uid="{EDF2A6FC-664C-4538-9905-FE2F0A4776F5}"/>
    <hyperlink ref="J186" tooltip="CV%: 9.2; ERROR: 2.6; LI90%: 24.3; LS90%: 33.1" xr:uid="{154C354C-88CB-4F01-9940-AAAC484D6D68}"/>
    <hyperlink ref="J187" tooltip="CV%: 9.3; ERROR: 2.6; LI90%: 23.4; LS90%: 31.9" xr:uid="{D3750F95-55E1-4B1E-9E39-4BFCD61C82D1}"/>
    <hyperlink ref="J188" tooltip="CV%: 12.6; ERROR: 2.5; LI90%: 15.8; LS90%: 24.0" xr:uid="{2E6E1FE0-66A8-4803-B380-7EE4B54641D3}"/>
    <hyperlink ref="J189" tooltip="CV%: 12.4; ERROR: 2.3; LI90%: 14.8; LS90%: 22.4" xr:uid="{61904401-627F-479F-A666-37ED5B60D697}"/>
    <hyperlink ref="J190" tooltip="CV%: 13.5; ERROR: 1.5; LI90%: 8.6; LS90%: 13.6" xr:uid="{E1563FFE-283B-44FB-924B-C0C86CD3A71E}"/>
    <hyperlink ref="J191" tooltip="CV%: 6.3; ERROR: 1.5; LI90%: 21.3; LS90%: 26.2" xr:uid="{07E12A17-1E72-4C8C-8975-EF4153D4F96F}"/>
    <hyperlink ref="J192" tooltip="CV%: 32.4; ERROR: 6.8; LI90%: 9.7; LS90%: 31.9" xr:uid="{02CD0A92-33AB-4F7A-9918-43A9B0241916}"/>
    <hyperlink ref="J193" tooltip="CV%: 12.5; ERROR: 3.6; LI90%: 22.9; LS90%: 34.8" xr:uid="{89638646-91FD-493A-AB6A-6A3EE8C779D7}"/>
    <hyperlink ref="J194" tooltip="CV%: 14.9; ERROR: 3.9; LI90%: 19.9; LS90%: 32.9" xr:uid="{800C4DA2-963A-446E-AF24-301FCC07CD8E}"/>
    <hyperlink ref="J195" tooltip="CV%: 12.9; ERROR: 3.2; LI90%: 19.7; LS90%: 30.4" xr:uid="{23CE2151-CD8E-4080-B3E6-4D6F2312C831}"/>
    <hyperlink ref="J196" tooltip="CV%: 17.7; ERROR: 3.7; LI90%: 14.7; LS90%: 26.7" xr:uid="{14B7BCC1-BDBC-4DB7-9719-256E826996BF}"/>
    <hyperlink ref="J197" tooltip="CV%: 15.2; ERROR: 2.8; LI90%: 14.1; LS90%: 23.5" xr:uid="{28DAB44C-DA4A-49D9-9845-CA153A7A6FF1}"/>
    <hyperlink ref="J198" tooltip="CV%: 5.1; ERROR: 1.1; LI90%: 20.3; LS90%: 24.0" xr:uid="{E066AF5F-2551-4112-B1D5-FB06AF291464}"/>
    <hyperlink ref="J199" tooltip="CV%: 35.4; ERROR: 7.2; LI90%: 8.5; LS90%: 32.2" xr:uid="{A49D4777-A76A-480F-8C47-2EA355C7E8DB}"/>
    <hyperlink ref="J200" tooltip="CV%: 10.7; ERROR: 3.0; LI90%: 23.0; LS90%: 32.9" xr:uid="{24F22FFD-EA02-48B7-85C9-DAA8D95B923D}"/>
    <hyperlink ref="J201" tooltip="CV%: 9.8; ERROR: 2.7; LI90%: 23.0; LS90%: 31.8" xr:uid="{7605933D-47BC-4333-A0ED-8ABD78AE1737}"/>
    <hyperlink ref="J202" tooltip="CV%: 10.9; ERROR: 2.9; LI90%: 21.5; LS90%: 30.9" xr:uid="{13EA7522-2E26-40E3-8226-0EF01F05DC5B}"/>
    <hyperlink ref="J203" tooltip="CV%: 14.0; ERROR: 2.5; LI90%: 13.8; LS90%: 22.0" xr:uid="{5B8F925D-9810-4168-89BA-11CA2625060F}"/>
    <hyperlink ref="J204" tooltip="CV%: 17.2; ERROR: 1.7; LI90%: 7.2; LS90%: 13.0" xr:uid="{5624F9A9-E807-401B-A6BF-90AFDE99AF5D}"/>
    <hyperlink ref="J205" tooltip="CV%: 5.3; ERROR: 1.0; LI90%: 16.6; LS90%: 19.7" xr:uid="{33995983-2A7F-4AA9-8A2E-5838E044D098}"/>
    <hyperlink ref="J206" tooltip="CV%: 24.4; ERROR: 6.5; LI90%: 16.0; LS90%: 37.4" xr:uid="{9AA698F0-AFBC-40B6-8903-F4B97B98BFBD}"/>
    <hyperlink ref="J207" tooltip="CV%: 9.9; ERROR: 2.6; LI90%: 21.9; LS90%: 30.4" xr:uid="{6227125F-8C37-4705-8E1C-97A69231DE98}"/>
    <hyperlink ref="J208" tooltip="CV%: 10.5; ERROR: 2.1; LI90%: 16.8; LS90%: 23.8" xr:uid="{B4021355-C42C-4D9F-A085-4E3D8D58AA58}"/>
    <hyperlink ref="J209" tooltip="CV%: 11.9; ERROR: 2.3; LI90%: 15.3; LS90%: 22.7" xr:uid="{0B2368E2-6DA4-4913-80A3-54F256922C3A}"/>
    <hyperlink ref="J210" tooltip="CV%: 12.5; ERROR: 2.0; LI90%: 12.7; LS90%: 19.2" xr:uid="{91157F2E-2F99-43D5-AE9F-ED4C106FCA9D}"/>
    <hyperlink ref="J211" tooltip="CV%: 16.8; ERROR: 1.5; LI90%: 6.6; LS90%: 11.6" xr:uid="{49D7E865-2384-4DA7-8D09-3F74AA998454}"/>
    <hyperlink ref="J212" tooltip="CV%: 6.0; ERROR: 1.4; LI90%: 21.1; LS90%: 25.7" xr:uid="{76124330-74AA-4F9F-B41C-76A6BA8235CD}"/>
    <hyperlink ref="J213" tooltip="CV%: 24.7; ERROR: 7.0; LI90%: 16.7; LS90%: 39.6" xr:uid="{F5C17C36-91B2-4DBC-96B5-9E3C8D1A0A2D}"/>
    <hyperlink ref="J214" tooltip="CV%: 11.3; ERROR: 3.2; LI90%: 23.1; LS90%: 33.7" xr:uid="{69BEED58-99AD-460B-9784-D24B048260DF}"/>
    <hyperlink ref="J215" tooltip="CV%: 9.4; ERROR: 2.9; LI90%: 26.1; LS90%: 35.7" xr:uid="{BD98C2D4-5638-4D53-986B-3F388E4E18A4}"/>
    <hyperlink ref="J216" tooltip="CV%: 12.2; ERROR: 3.1; LI90%: 20.3; LS90%: 30.4" xr:uid="{2682DAFF-20F4-43A5-9824-6B95E137E6FD}"/>
    <hyperlink ref="J217" tooltip="CV%: 14.6; ERROR: 2.9; LI90%: 14.9; LS90%: 24.3" xr:uid="{02DC063A-F753-4499-84CB-A569B8A0DDBC}"/>
    <hyperlink ref="J218" tooltip="CV%: 18.0; ERROR: 1.9; LI90%: 7.4; LS90%: 13.5" xr:uid="{6EEAD97F-D415-4FF7-A7AB-91570F3B498A}"/>
    <hyperlink ref="J219" tooltip="CV%: 6.7; ERROR: 0.9; LI90%: 12.4; LS90%: 15.5" xr:uid="{40EE9E8F-E47E-46BA-B5B5-48DCA289C026}"/>
    <hyperlink ref="J220" tooltip="CV%: 39.2; ERROR: 4.6; LI90%: 4.2; LS90%: 19.4" xr:uid="{7212A91B-F81E-451F-9876-5826022007DC}"/>
    <hyperlink ref="J221" tooltip="CV%: 12.6; ERROR: 2.6; LI90%: 16.5; LS90%: 25.1" xr:uid="{20FA6E52-2CFB-49E9-A9BB-793C3408C0CF}"/>
    <hyperlink ref="J222" tooltip="CV%: 10.2; ERROR: 2.4; LI90%: 19.7; LS90%: 27.6" xr:uid="{2D3993EF-82DA-4E4F-AB3B-DC15AD7252E5}"/>
    <hyperlink ref="J223" tooltip="CV%: 14.7; ERROR: 2.1; LI90%: 10.7; LS90%: 17.5" xr:uid="{EBC60CDF-C25C-4194-A912-EA41D9A7F49A}"/>
    <hyperlink ref="J224" tooltip="CV%: 17.5; ERROR: 1.8; LI90%: 7.5; LS90%: 13.5" xr:uid="{9019CBF1-5A1B-4D42-978B-2D1CA53451D1}"/>
    <hyperlink ref="J225" tooltip="CV%: 21.4; ERROR: 1.0; LI90%: 3.1; LS90%: 6.4" xr:uid="{B27AF026-5E15-4DFD-8191-E7610C1BF359}"/>
    <hyperlink ref="J226" tooltip="CV%: 5.6; ERROR: 1.0; LI90%: 15.9; LS90%: 19.1" xr:uid="{B0DD3F86-C2B1-4B00-80F3-01A7329EEB97}"/>
    <hyperlink ref="J227" tooltip="CV%: 36.1; ERROR: 4.6; LI90%: 5.2; LS90%: 20.4" xr:uid="{C541C146-E72B-4515-9511-12484F3B3EB4}"/>
    <hyperlink ref="J228" tooltip="CV%: 11.3; ERROR: 2.7; LI90%: 19.8; LS90%: 28.8" xr:uid="{D5B8AAEB-7FEA-443E-A8B6-7086825FC057}"/>
    <hyperlink ref="J229" tooltip="CV%: 10.5; ERROR: 2.6; LI90%: 20.3; LS90%: 28.8" xr:uid="{F96B7CAA-F125-4638-A3EB-A28ECCCC1743}"/>
    <hyperlink ref="J230" tooltip="CV%: 11.9; ERROR: 2.6; LI90%: 17.7; LS90%: 26.3" xr:uid="{F969F5FA-D7A0-438D-B59C-71C323419BFD}"/>
    <hyperlink ref="J231" tooltip="CV%: 15.9; ERROR: 2.5; LI90%: 11.6; LS90%: 19.8" xr:uid="{F76BA2E0-4299-402C-9410-48CC0E028650}"/>
    <hyperlink ref="J232" tooltip="CV%: 22.7; ERROR: 1.0; LI90%: 2.8; LS90%: 6.2" xr:uid="{D0AFD0C8-20F7-465E-904A-5ACA6B4D152E}"/>
    <hyperlink ref="J233" tooltip="CV%: 8.5; ERROR: 1.2; LI90%: 12.5; LS90%: 16.5" xr:uid="{566501BE-F1E7-4D83-A6AA-17FE19314252}"/>
    <hyperlink ref="J234" tooltip="CV%: 60.6; ERROR: 5.8; LI90%: 0.0; LS90%: 19.2" xr:uid="{98B47F65-92B7-424B-B148-8CEA76F880F6}"/>
    <hyperlink ref="J235" tooltip="CV%: 15.4; ERROR: 3.7; LI90%: 17.7; LS90%: 29.8" xr:uid="{4051D465-B275-4EE7-9C52-9AFAF89B31B2}"/>
    <hyperlink ref="J236" tooltip="CV%: 16.0; ERROR: 3.2; LI90%: 14.7; LS90%: 25.1" xr:uid="{4EC3150B-F590-4620-892E-94A694072616}"/>
    <hyperlink ref="J237" tooltip="CV%: 22.5; ERROR: 2.5; LI90%: 7.1; LS90%: 15.5" xr:uid="{AB485AC5-0663-4468-9A38-38B8AC73DE53}"/>
    <hyperlink ref="J238" tooltip="CV%: 24.1; ERROR: 2.6; LI90%: 6.5; LS90%: 15.1" xr:uid="{DBA710F5-B154-461B-BD46-0D7785ED6DFB}"/>
    <hyperlink ref="J239" tooltip="CV%: 20.3; ERROR: 1.9; LI90%: 6.2; LS90%: 12.4" xr:uid="{E89A3A10-A282-4811-B2F2-2D7FA2CA3E3B}"/>
    <hyperlink ref="K9" tooltip="CV%: 1.6; ERROR:   175 312; LI90%:   10 868 907; LS90%:   11 445 631" xr:uid="{88A02B39-44E5-49BE-878E-C003D4A32163}"/>
    <hyperlink ref="K10" tooltip="CV%: 7.0; ERROR:   38 817; LI90%:   487 112; LS90%:   614 808" xr:uid="{AE1165FE-78D2-481D-AA0D-D33B67C50764}"/>
    <hyperlink ref="K11" tooltip="CV%: 3.3; ERROR:   93 376; LI90%:  2 698 379; LS90%:  3 005 559" xr:uid="{7966D8D5-E239-47A7-A4D0-CE36BE57D151}"/>
    <hyperlink ref="K12" tooltip="CV%: 3.0; ERROR:   77 353; LI90%:  2 426 801; LS90%:  2 681 269" xr:uid="{ECEDFC65-7A3F-41E8-BD4F-6D51E82E43D7}"/>
    <hyperlink ref="K13" tooltip="CV%: 3.4; ERROR:   69 594; LI90%:  1 938 025; LS90%:  2 166 969" xr:uid="{CFF6C5E3-E329-44D3-9140-2E724FB166BC}"/>
    <hyperlink ref="K14" tooltip="CV%: 4.1; ERROR:   67 727; LI90%:  1 539 543; LS90%:  1 762 345" xr:uid="{8893ADB3-AE57-4E13-8F4E-B1A6F54FFEED}"/>
    <hyperlink ref="K15" tooltip="CV%: 3.9; ERROR:   57 002; LI90%:  1 351 066; LS90%:  1 538 586" xr:uid="{8F44CEDC-95D9-41AB-ACA6-CE44393E4830}"/>
    <hyperlink ref="K16" tooltip="CV%: 8.1; ERROR:   11 606; LI90%:    124 701; LS90%:    162 881" xr:uid="{688C85C2-EA23-4688-96C9-491FCD26097D}"/>
    <hyperlink ref="K17" tooltip="CV%: 31.0; ERROR:   2 312; LI90%:   3 663; LS90%:   11 267" xr:uid="{D526912F-3C79-4BBF-B4A5-48D84DAD0A5F}"/>
    <hyperlink ref="K18" tooltip="CV%: 14.2; ERROR:   5 760; LI90%:   31 177; LS90%:   50 127" xr:uid="{B1E9F95C-F34D-4656-A9AC-D0E5CD758389}"/>
    <hyperlink ref="K19" tooltip="CV%: 15.9; ERROR:   5 147; LI90%:   23 830; LS90%:   40 762" xr:uid="{0BE33905-084D-4A89-B18B-0C626D9508D3}"/>
    <hyperlink ref="K20" tooltip="CV%: 15.3; ERROR:   4 690; LI90%:   22 842; LS90%:   38 270" xr:uid="{36327F5A-FEEE-404B-ABF7-3EC4764C3111}"/>
    <hyperlink ref="K21" tooltip="CV%: 19.7; ERROR:   3 767; LI90%:   12 963; LS90%:   25 355" xr:uid="{1B24DED6-659F-4976-AB63-5F630C9F8423}"/>
    <hyperlink ref="K22" tooltip="CV%: 23.3; ERROR:   3 189; LI90%:   8 417; LS90%:   18 909" xr:uid="{E13C29CE-646A-4760-B537-1CE23C81C5E0}"/>
    <hyperlink ref="K23" tooltip="CV%: 6.8; ERROR:   20 840; LI90%:    272 592; LS90%:    341 150" xr:uid="{085FF06C-376A-4F0C-B450-12611B8E34A1}"/>
    <hyperlink ref="K24" tooltip="CV%: 32.6; ERROR:   5 717; LI90%:   8 144; LS90%:   26 950" xr:uid="{49CAC352-7A32-4EB2-AB59-C3D6BBCBD7E4}"/>
    <hyperlink ref="K25" tooltip="CV%: 14.0; ERROR:   10 631; LI90%:   58 491; LS90%:   93 463" xr:uid="{2B8316EA-CD9B-4C2E-B2D3-040E5ECEA0C9}"/>
    <hyperlink ref="K26" tooltip="CV%: 14.3; ERROR:   10 800; LI90%:   57 884; LS90%:   93 414" xr:uid="{E4F36F2B-D6FC-4202-B2AB-AF834785FE82}"/>
    <hyperlink ref="K27" tooltip="CV%: 17.7; ERROR:   8 800; LI90%:   35 187; LS90%:   64 137" xr:uid="{9AE10DBE-6298-4E77-ADD3-4AA6A4C2CA4F}"/>
    <hyperlink ref="K28" tooltip="CV%: 20.7; ERROR:   7 718; LI90%:   24 512; LS90%:   49 900" xr:uid="{074CC753-18CA-445A-8775-CF122916337C}"/>
    <hyperlink ref="K29" tooltip="CV%: 15.7; ERROR:   7 060; LI90%:   33 445; LS90%:   56 669" xr:uid="{69DFE4DB-CA84-4886-BF19-94EF1C277AA4}"/>
    <hyperlink ref="K30" tooltip="CV%: 6.7; ERROR:   4 346; LI90%:    57 759; LS90%:    72 055" xr:uid="{FBBE17F9-B47F-4E2B-A9D7-C3CAE849E60D}"/>
    <hyperlink ref="K31" tooltip="CV%: 29.3; ERROR:   1 171; LI90%:   2 077; LS90%:   5 931" xr:uid="{CD9A276A-1594-402A-A493-DC158AAB3F3C}"/>
    <hyperlink ref="K32" tooltip="CV%: 14.7; ERROR:   2 459; LI90%:   12 717; LS90%:   20 805" xr:uid="{E4BB4FDA-47EC-46C5-8819-D3E04A344707}"/>
    <hyperlink ref="K33" tooltip="CV%: 15.2; ERROR:   2 468; LI90%:   12 212; LS90%:   20 330" xr:uid="{70413B2F-E27A-43DE-89CF-11A2D92F3D7E}"/>
    <hyperlink ref="K34" tooltip="CV%: 16.3; ERROR:   1 895; LI90%:   8 510; LS90%:   14 744" xr:uid="{92A77556-0E3F-4961-81D1-82FFFA57A143}"/>
    <hyperlink ref="K35" tooltip="CV%: 18.5; ERROR:   1 549; LI90%:   5 814; LS90%:   10 908" xr:uid="{22F205D2-A3DB-4A0E-B18F-635D555B4621}"/>
    <hyperlink ref="K36" tooltip="CV%: 21.4; ERROR:   1 686; LI90%:   5 109; LS90%:   10 657" xr:uid="{5388B2BD-A560-40E2-BECD-BDC1AE83FD80}"/>
    <hyperlink ref="K37" tooltip="CV%: 6.3; ERROR:   4 687; LI90%:    66 490; LS90%:    81 910" xr:uid="{5BFFA5F2-1AE8-4039-BC27-55520CAAA06D}"/>
    <hyperlink ref="K38" tooltip="CV%: 29.4; ERROR:   1 479; LI90%:   2 602; LS90%:   7 466" xr:uid="{6CD2AA29-0114-44C7-8041-C46B078B7E20}"/>
    <hyperlink ref="K39" tooltip="CV%: 14.8; ERROR:   2 732; LI90%:   14 005; LS90%:   22 993" xr:uid="{96BBD62E-1A8A-4398-B5F5-828D59FBCEED}"/>
    <hyperlink ref="K40" tooltip="CV%: 11.1; ERROR:   2 325; LI90%:   17 070; LS90%:   24 720" xr:uid="{EFE096E2-BF25-4C77-B5C8-BC0BDE7F78B6}"/>
    <hyperlink ref="K41" tooltip="CV%: 14.1; ERROR:   1 600; LI90%:   8 692; LS90%:   13 956" xr:uid="{B47C5CF1-0B8D-43F9-89C9-8EC367E5F0EC}"/>
    <hyperlink ref="K42" tooltip="CV%: 19.3; ERROR:   1 976; LI90%:   6 975; LS90%:   13 475" xr:uid="{32B12398-7CE3-4FC6-9D58-6FE097FA3E75}"/>
    <hyperlink ref="K43" tooltip="CV%: 21.1; ERROR:   1 736; LI90%:   5 367; LS90%:   11 079" xr:uid="{A56106E6-3D05-43B0-82B7-9EE4415B3CB0}"/>
    <hyperlink ref="K44" tooltip="CV%: 7.9; ERROR:   16 286; LI90%:    180 144; LS90%:    233 718" xr:uid="{4E40E1E8-74BA-4D2D-88E6-E334FEA91883}"/>
    <hyperlink ref="K45" tooltip="CV%: 36.0; ERROR:   4 865; LI90%:   5 495; LS90%:   21 499" xr:uid="{3F486965-D65F-49C2-A526-8749F333AFE7}"/>
    <hyperlink ref="K46" tooltip="CV%: 14.8; ERROR:   10 111; LI90%:   51 581; LS90%:   84 843" xr:uid="{E90EBBB3-5231-4948-8A64-1413D927D705}"/>
    <hyperlink ref="K47" tooltip="CV%: 13.7; ERROR:   7 857; LI90%:   44 559; LS90%:   70 405" xr:uid="{D781365A-C8DB-42AA-AA82-AB08D611EDDD}"/>
    <hyperlink ref="K48" tooltip="CV%: 19.6; ERROR:   5 427; LI90%:   18 737; LS90%:   36 589" xr:uid="{B6B5AAF1-9706-47F5-9279-F5DF5F40D68A}"/>
    <hyperlink ref="K49" tooltip="CV%: 23.2; ERROR:   5 614; LI90%:   14 961; LS90%:   33 429" xr:uid="{5A7A9AC1-31B4-4B5F-B64B-3163A082B529}"/>
    <hyperlink ref="K50" tooltip="CV%: 27.1; ERROR:   4 302; LI90%:   8 806; LS90%:   22 958" xr:uid="{C3EFECC9-8CE8-40AD-84BE-ADFB6371FF19}"/>
    <hyperlink ref="K51" tooltip="CV%: 6.6; ERROR:   3 675; LI90%:    49 807; LS90%:    61 897" xr:uid="{5F91A113-D372-40A1-8413-5FB58757B41A}"/>
    <hyperlink ref="K52" tooltip="CV%: 35.6; ERROR:   1 017; LI90%:   1 184; LS90%:   4 530" xr:uid="{893ED62C-E7BD-434D-994D-175E3B2846BD}"/>
    <hyperlink ref="K53" tooltip="CV%: 13.1; ERROR:   1 781; LI90%:   10 669; LS90%:   16 527" xr:uid="{E380E8DB-B689-4249-9D17-E7E6A680CD23}"/>
    <hyperlink ref="K54" tooltip="CV%: 12.8; ERROR:   1 761; LI90%:   10 911; LS90%:   16 705" xr:uid="{E7A4A858-5E90-479D-9223-22E817DE361D}"/>
    <hyperlink ref="K55" tooltip="CV%: 15.7; ERROR:   1 660; LI90%:   7 822; LS90%:   13 284" xr:uid="{A0C25130-88E0-43F5-B638-0E75A4100614}"/>
    <hyperlink ref="K56" tooltip="CV%: 16.2; ERROR:   1 323; LI90%:   5 968; LS90%:   10 320" xr:uid="{C3766EC1-333D-4C62-90D4-80FC73143A2D}"/>
    <hyperlink ref="K57" tooltip="CV%: 17.5; ERROR:   1 122; LI90%:   4 564; LS90%:   8 254" xr:uid="{693423AB-D1B9-4020-9095-14D8A7417D4A}"/>
    <hyperlink ref="K58" tooltip="CV%: 7.7; ERROR:   18 852; LI90%:    214 769; LS90%:    276 785" xr:uid="{32A2B82A-F0E6-4756-9C51-13E610967E7E}"/>
    <hyperlink ref="K59" tooltip="CV%: 29.3; ERROR:   4 499; LI90%:   7 965; LS90%:   22 765" xr:uid="{59539ABF-B347-43B4-BCB5-5843E34B6EB9}"/>
    <hyperlink ref="K60" tooltip="CV%: 15.1; ERROR:   8 877; LI90%:   44 139; LS90%:   73 341" xr:uid="{87CCA90D-E66D-47FA-A820-B6505D060D2D}"/>
    <hyperlink ref="K61" tooltip="CV%: 16.2; ERROR:   8 914; LI90%:   40 522; LS90%:   69 846" xr:uid="{7FB118A9-E9A0-45F3-BED5-56D42843EE15}"/>
    <hyperlink ref="K62" tooltip="CV%: 15.8; ERROR:   9 248; LI90%:   43 357; LS90%:   73 781" xr:uid="{036F3674-8C52-40B9-8993-ECDF406AFA6A}"/>
    <hyperlink ref="K63" tooltip="CV%: 17.9; ERROR:   6 440; LI90%:   25 458; LS90%:   46 642" xr:uid="{21E69EAB-7133-40B7-81E3-190DDDB2F0DE}"/>
    <hyperlink ref="K64" tooltip="CV%: 22.4; ERROR:   4 892; LI90%:   13 822; LS90%:   29 916" xr:uid="{795D3C42-CF70-4826-AB36-9EE54A551A5A}"/>
    <hyperlink ref="K65" tooltip="CV%: 5.7; ERROR:   18 988; LI90%:    299 559; LS90%:    362 025" xr:uid="{2A412EB6-ECC5-4262-851D-8856B0888585}"/>
    <hyperlink ref="K66" tooltip="CV%: 40.9; ERROR:   3 353; LI90%:   2 676; LS90%:   13 706" xr:uid="{62D3013E-4DB2-44B2-835E-3531C33B4B4A}"/>
    <hyperlink ref="K67" tooltip="CV%: 11.0; ERROR:   10 298; LI90%:   76 576; LS90%:   110 452" xr:uid="{4D864AD1-44DF-46B4-8F2A-F959C9FD2D2E}"/>
    <hyperlink ref="K68" tooltip="CV%: 11.9; ERROR:   8 987; LI90%:   60 458; LS90%:   90 022" xr:uid="{FE082239-7E5B-4BE1-8C1A-7D58FD8B6912}"/>
    <hyperlink ref="K69" tooltip="CV%: 14.3; ERROR:   6 379; LI90%:   34 237; LS90%:   55 221" xr:uid="{B4AFC43B-9CDD-4DEB-93EB-ACB2806EF8BC}"/>
    <hyperlink ref="K70" tooltip="CV%: 12.0; ERROR:   8 705; LI90%:   58 456; LS90%:   87 094" xr:uid="{F41115E9-924B-4F7D-9667-3A186944E881}"/>
    <hyperlink ref="K71" tooltip="CV%: 17.6; ERROR:   6 399; LI90%:   25 817; LS90%:   46 869" xr:uid="{BE5DA315-063C-49A7-A393-E40646EEB8F4}"/>
    <hyperlink ref="K72" tooltip="CV%: 3.7; ERROR:   47 288; LI90%:   1 217 248; LS90%:   1 372 814" xr:uid="{8D38B996-1A90-47D4-B425-16EA100E8A7B}"/>
    <hyperlink ref="K73" tooltip="CV%: 22.5; ERROR:   9 393; LI90%:   26 268; LS90%:   57 168" xr:uid="{E76E5580-4E90-4739-B962-E3F125881277}"/>
    <hyperlink ref="K74" tooltip="CV%: 8.9; ERROR:   23 847; LI90%:   229 965; LS90%:   308 415" xr:uid="{E3499F74-DC1E-4B0C-B49E-B774F0E86A61}"/>
    <hyperlink ref="K75" tooltip="CV%: 7.4; ERROR:   22 399; LI90%:   264 778; LS90%:   338 464" xr:uid="{019BA1BC-38FB-4BAD-B319-D55A15D50AD8}"/>
    <hyperlink ref="K76" tooltip="CV%: 8.0; ERROR:   20 277; LI90%:   221 448; LS90%:   288 154" xr:uid="{1F60B7CC-4637-4A49-986E-45558C72014E}"/>
    <hyperlink ref="K77" tooltip="CV%: 9.3; ERROR:   19 069; LI90%:   172 838; LS90%:   235 570" xr:uid="{1691286F-169E-45A2-B467-8D8EAE78389C}"/>
    <hyperlink ref="K78" tooltip="CV%: 9.0; ERROR:   18 606; LI90%:   176 423; LS90%:   237 629" xr:uid="{7CA3FC23-39D3-412C-9777-0FB23D540111}"/>
    <hyperlink ref="K79" tooltip="CV%: 6.9; ERROR:   8 761; LI90%:    112 471; LS90%:    141 293" xr:uid="{E6578720-4862-460E-870A-82C1402452C6}"/>
    <hyperlink ref="K80" tooltip="CV%: 32.6; ERROR:   1 854; LI90%:   2 634; LS90%:   8 732" xr:uid="{8A20AD43-42B6-4224-81BD-126044FB139A}"/>
    <hyperlink ref="K81" tooltip="CV%: 16.1; ERROR:   4 527; LI90%:   20 595; LS90%:   35 487" xr:uid="{9EDF3B1A-A9DF-412E-84AD-C66E2935072F}"/>
    <hyperlink ref="K82" tooltip="CV%: 13.7; ERROR:   3 759; LI90%:   21 299; LS90%:   33 665" xr:uid="{E4DC8CD2-97C0-4FDF-B771-EE72EF822B58}"/>
    <hyperlink ref="K83" tooltip="CV%: 16.3; ERROR:   3 932; LI90%:   17 615; LS90%:   30 551" xr:uid="{F07E0B59-F21F-446D-9342-2F377BE5348B}"/>
    <hyperlink ref="K84" tooltip="CV%: 18.5; ERROR:   3 595; LI90%:   13 515; LS90%:   25 341" xr:uid="{B259D1C9-3C95-4BC2-AE30-B9894B2CC136}"/>
    <hyperlink ref="K85" tooltip="CV%: 15.5; ERROR:   3 387; LI90%:   16 225; LS90%:   27 365" xr:uid="{E00820E3-30CC-4232-A668-35CB8D2AA627}"/>
    <hyperlink ref="K86" tooltip="CV%: 7.6; ERROR:   36 649; LI90%:    425 062; LS90%:    545 626" xr:uid="{690951B9-2FBE-455C-B7FA-CBA17194224B}"/>
    <hyperlink ref="K87" tooltip="CV%: 29.6; ERROR:   10 176; LI90%:   17 602; LS90%:   51 080" xr:uid="{27F40BFE-AD1C-4F38-8A41-3B94A950DB3B}"/>
    <hyperlink ref="K88" tooltip="CV%: 14.9; ERROR:   19 666; LI90%:   99 255; LS90%:   163 951" xr:uid="{3A2C66C4-7FDC-466F-9E49-BFC08B523BCD}"/>
    <hyperlink ref="K89" tooltip="CV%: 16.5; ERROR:   18 005; LI90%:   79 387; LS90%:   138 619" xr:uid="{63DAFFE5-DA37-4F2A-8E79-42087A6D2633}"/>
    <hyperlink ref="K90" tooltip="CV%: 18.0; ERROR:   17 365; LI90%:   68 062; LS90%:   125 188" xr:uid="{DF81BC3C-C02C-466C-A61E-4089FBA7FE42}"/>
    <hyperlink ref="K91" tooltip="CV%: 19.8; ERROR:   12 667; LI90%:   42 990; LS90%:   84 660" xr:uid="{EC07EDC5-39C2-4695-8EE2-735CBEBACF61}"/>
    <hyperlink ref="K92" tooltip="CV%: 20.7; ERROR:   9 730; LI90%:   30 942; LS90%:   62 952" xr:uid="{7D1C6290-43CB-481B-8CC8-94EF637448C9}"/>
    <hyperlink ref="K93" tooltip="CV%: 7.3; ERROR:   15 807; LI90%:    191 425; LS90%:    243 427" xr:uid="{6B09B0B6-E05C-4A0B-9031-98881F8F825F}"/>
    <hyperlink ref="K94" tooltip="CV%: 28.5; ERROR:   5 546; LI90%:   10 327; LS90%:   28 573" xr:uid="{EAE7A7E5-C7A6-449A-A335-06B5BB121EC7}"/>
    <hyperlink ref="K95" tooltip="CV%: 15.3; ERROR:   7 683; LI90%:   37 647; LS90%:   62 923" xr:uid="{E4F464E2-9084-4D21-A504-DBE50D5E96E3}"/>
    <hyperlink ref="K96" tooltip="CV%: 15.9; ERROR:   8 132; LI90%:   37 776; LS90%:   64 526" xr:uid="{EB108BA1-F922-4166-B598-2377A8C22BDA}"/>
    <hyperlink ref="K97" tooltip="CV%: 17.0; ERROR:   7 262; LI90%:   30 708; LS90%:   54 598" xr:uid="{A6715F27-6676-4023-A2B1-87F9C63ACE1B}"/>
    <hyperlink ref="K98" tooltip="CV%: 20.7; ERROR:   4 823; LI90%:   15 423; LS90%:   31 289" xr:uid="{E124BFF0-FD9B-4F6B-8896-6BB46E15538F}"/>
    <hyperlink ref="K99" tooltip="CV%: 19.7; ERROR:   5 796; LI90%:   19 920; LS90%:   38 988" xr:uid="{5DA3065D-D319-46A2-956E-8BE581630085}"/>
    <hyperlink ref="K100" tooltip="CV%: 6.5; ERROR:   18 717; LI90%:    255 043; LS90%:    316 619" xr:uid="{6E1C6562-8FAE-4ADE-949C-15C19CA80DFF}"/>
    <hyperlink ref="K101" tooltip="CV%: 27.2; ERROR:   5 941; LI90%:   12 067; LS90%:   31 611" xr:uid="{FE300FAE-2BFD-4353-8F9E-216D282FBD77}"/>
    <hyperlink ref="K102" tooltip="CV%: 12.9; ERROR:   9 222; LI90%:   56 301; LS90%:   86 639" xr:uid="{B55B2118-BE0D-4167-A62B-5D44ECEB7844}"/>
    <hyperlink ref="K103" tooltip="CV%: 12.4; ERROR:   8 672; LI90%:   55 836; LS90%:   84 366" xr:uid="{4BBD6AB2-F384-4766-8D73-6294D1E7DA54}"/>
    <hyperlink ref="K104" tooltip="CV%: 14.2; ERROR:   7 771; LI90%:   42 052; LS90%:   67 616" xr:uid="{AE3010D7-FECC-4EAE-88CF-4E53D0AAC599}"/>
    <hyperlink ref="K105" tooltip="CV%: 18.6; ERROR:   6 140; LI90%:   22 866; LS90%:   43 064" xr:uid="{5C6F1888-147B-4176-917F-D8A2388AD542}"/>
    <hyperlink ref="K106" tooltip="CV%: 17.9; ERROR:   6 192; LI90%:   24 437; LS90%:   44 807" xr:uid="{0B0BDDB0-574D-4237-9C8F-216DA763E595}"/>
    <hyperlink ref="K107" tooltip="CV%: 6.5; ERROR:   46 432; LI90%:    638 202; LS90%:    790 950" xr:uid="{648253F3-7BC0-45F4-98F3-A07C8FE7EA7D}"/>
    <hyperlink ref="K108" tooltip="CV%: 36.3; ERROR:   9 112; LI90%:   10 092; LS90%:   40 068" xr:uid="{E4E4F025-23A9-4A8F-BF05-6C7627F476C7}"/>
    <hyperlink ref="K109" tooltip="CV%: 13.2; ERROR:   27 105; LI90%:   161 290; LS90%:   250 458" xr:uid="{AA6BE794-E0A1-4233-BA87-EDAC5C4DEBAA}"/>
    <hyperlink ref="K110" tooltip="CV%: 14.3; ERROR:   21 784; LI90%:   116 824; LS90%:   188 486" xr:uid="{8A02F71D-5F7E-4BE7-B85D-B713323BA85F}"/>
    <hyperlink ref="K111" tooltip="CV%: 13.9; ERROR:   21 523; LI90%:   119 330; LS90%:   190 134" xr:uid="{181405E5-C3B5-4639-8D89-A8E1C9588B2A}"/>
    <hyperlink ref="K112" tooltip="CV%: 18.5; ERROR:   15 373; LI90%:   57 928; LS90%:   108 502" xr:uid="{77B6C3D2-1A1B-4F67-9C13-5149F3D71B5C}"/>
    <hyperlink ref="K113" tooltip="CV%: 19.8; ERROR:   18 377; LI90%:   62 792; LS90%:   123 248" xr:uid="{34D0C282-BA10-4AEE-A8AE-AC1FF0E318BC}"/>
    <hyperlink ref="K114" tooltip="CV%: 6.0; ERROR:   128 794; LI90%:   1 934 592; LS90%:   2 358 288" xr:uid="{AC636704-5FE4-4F7C-89B5-EC42D27E93D6}"/>
    <hyperlink ref="K115" tooltip="CV%: 31.5; ERROR:   26 067; LI90%:   39 893; LS90%:   125 647" xr:uid="{C9655370-21AD-496A-ACC6-D541EFFA1DA8}"/>
    <hyperlink ref="K116" tooltip="CV%: 13.8; ERROR:   67 341; LI90%:   378 238; LS90%:   599 770" xr:uid="{B7ABAAEA-B1A6-42EB-8AD6-823CB6E62D9A}"/>
    <hyperlink ref="K117" tooltip="CV%: 11.3; ERROR:   52 853; LI90%:   380 506; LS90%:   554 376" xr:uid="{AFA23F80-39A9-4DF2-BC51-A6BE32D1293D}"/>
    <hyperlink ref="K118" tooltip="CV%: 12.3; ERROR:   48 218; LI90%:   312 434; LS90%:   471 056" xr:uid="{CAB9523E-ED8D-4E88-B702-861CE6E1B6A0}"/>
    <hyperlink ref="K119" tooltip="CV%: 13.2; ERROR:   52 001; LI90%:   307 563; LS90%:   478 633" xr:uid="{C7139CB1-ADEE-4E9D-A9DA-43994102D28D}"/>
    <hyperlink ref="K120" tooltip="CV%: 12.6; ERROR:   39 563; LI90%:   248 070; LS90%:   378 222" xr:uid="{757E54F5-E554-4D4B-A5E5-2ADC56844F19}"/>
    <hyperlink ref="K121" tooltip="CV%: 5.9; ERROR:   19 851; LI90%:    305 371; LS90%:    370 677" xr:uid="{ECE04658-0C88-4F57-A3E0-CE505BC95C72}"/>
    <hyperlink ref="K122" tooltip="CV%: 24.6; ERROR:   5 776; LI90%:   13 969; LS90%:   32 971" xr:uid="{5EF56D81-AAA0-44F8-8113-AD8EDA651F46}"/>
    <hyperlink ref="K123" tooltip="CV%: 11.8; ERROR:   9 921; LI90%:   67 633; LS90%:   100 271" xr:uid="{9F62A52A-D30F-474A-BCDC-DCFA2C827582}"/>
    <hyperlink ref="K124" tooltip="CV%: 11.4; ERROR:   9 758; LI90%:   69 873; LS90%:   101 973" xr:uid="{64D383DB-B403-481E-93C0-2BF5B025B10A}"/>
    <hyperlink ref="K125" tooltip="CV%: 15.1; ERROR:   8 284; LI90%:   41 285; LS90%:   68 539" xr:uid="{4D5AED84-7CFC-40A3-B38B-076FAAA4EEE1}"/>
    <hyperlink ref="K126" tooltip="CV%: 18.1; ERROR:   6 826; LI90%:   26 530; LS90%:   48 984" xr:uid="{721ED54C-F8A8-490E-BC2D-46FB8E2F7737}"/>
    <hyperlink ref="K127" tooltip="CV%: 15.1; ERROR:   7 558; LI90%:   37 665; LS90%:   62 527" xr:uid="{E4B5BE6B-7C7B-4DD2-8594-1E739F7B7369}"/>
    <hyperlink ref="K128" tooltip="CV%: 7.1; ERROR:   11 679; LI90%:    145 048; LS90%:    183 468" xr:uid="{B7DDF363-11CC-4E9A-A1FC-FE39591586A6}"/>
    <hyperlink ref="K129" tooltip="CV%: 49.4; ERROR:   1 520; LI90%:    578; LS90%:   5 580" xr:uid="{2526B395-73AE-41C6-8157-EA7D2364542D}"/>
    <hyperlink ref="K130" tooltip="CV%: 13.0; ERROR:   5 898; LI90%:   35 648; LS90%:   55 052" xr:uid="{70E5F2EC-85AE-4052-89A1-DA9DC89F918B}"/>
    <hyperlink ref="K131" tooltip="CV%: 14.8; ERROR:   4 853; LI90%:   24 716; LS90%:   40 682" xr:uid="{767A4DB3-2516-4DEF-9073-5513C12DB093}"/>
    <hyperlink ref="K132" tooltip="CV%: 16.6; ERROR:   4 896; LI90%:   21 436; LS90%:   37 544" xr:uid="{EEA06405-4872-4DC9-A163-723266C5219A}"/>
    <hyperlink ref="K133" tooltip="CV%: 15.7; ERROR:   4 430; LI90%:   20 894; LS90%:   35 468" xr:uid="{30E5277D-A55D-4725-81B6-B04DE7BEAF2B}"/>
    <hyperlink ref="K134" tooltip="CV%: 15.8; ERROR:   3 944; LI90%:   18 417; LS90%:   31 391" xr:uid="{5E5574C2-C34A-4DBF-B4F4-FF84F2B057FC}"/>
    <hyperlink ref="K135" tooltip="CV%: 9.1; ERROR:   6 918; LI90%:    64 394; LS90%:    87 152" xr:uid="{CC2294C0-1448-4080-BC47-97DA74D40D57}"/>
    <hyperlink ref="K136" tooltip="CV%: 29.5; ERROR:   2 448; LI90%:   4 277; LS90%:   12 331" xr:uid="{CD85D9F6-445D-49CD-B7A5-6A76EB54E6F3}"/>
    <hyperlink ref="K137" tooltip="CV%: 16.9; ERROR:   3 732; LI90%:   15 892; LS90%:   28 168" xr:uid="{76BB1119-2434-4774-932C-73A212903D07}"/>
    <hyperlink ref="K138" tooltip="CV%: 19.5; ERROR:   2 449; LI90%:   8 535; LS90%:   16 591" xr:uid="{FE08EAD1-898A-4D11-AEA7-B304EBAF2EC3}"/>
    <hyperlink ref="K139" tooltip="CV%: 24.1; ERROR:   2 304; LI90%:   5 786; LS90%:   13 366" xr:uid="{3A49D451-2F3A-4214-9F60-C692973AE1EC}"/>
    <hyperlink ref="K140" tooltip="CV%: 24.5; ERROR:   2 841; LI90%:   6 912; LS90%:   16 258" xr:uid="{3ED2839E-7D36-4CD8-BED5-798577F816B5}"/>
    <hyperlink ref="K141" tooltip="CV%: 21.1; ERROR:   2 473; LI90%:   7 647; LS90%:   15 783" xr:uid="{72FA5754-0F73-49A1-9E90-841552A58D9E}"/>
    <hyperlink ref="K142" tooltip="CV%: 6.1; ERROR:   33 131; LI90%:    487 414; LS90%:    596 406" xr:uid="{146CAB8D-8579-4CFF-A0E8-9AC4F0F61392}"/>
    <hyperlink ref="K143" tooltip="CV%: 29.6; ERROR:   7 741; LI90%:   13 421; LS90%:   38 885" xr:uid="{04552026-D041-4D78-8D3D-462053FD279A}"/>
    <hyperlink ref="K144" tooltip="CV%: 12.2; ERROR:   19 513; LI90%:   127 999; LS90%:   192 191" xr:uid="{2398F0BC-22AF-4937-AE9F-973DAFB62189}"/>
    <hyperlink ref="K145" tooltip="CV%: 10.8; ERROR:   16 754; LI90%:   127 347; LS90%:   182 463" xr:uid="{6ACDFA83-2DEA-4D40-B775-6DD627DC30B5}"/>
    <hyperlink ref="K146" tooltip="CV%: 13.4; ERROR:   11 718; LI90%:   68 045; LS90%:   106 593" xr:uid="{A1E4B4F7-B8AD-487B-B1D9-8F3C857DBF96}"/>
    <hyperlink ref="K147" tooltip="CV%: 19.4; ERROR:   11 665; LI90%:   41 051; LS90%:   79 427" xr:uid="{6F9C85EE-71AB-4B8A-9ECD-A3CC3F7C3988}"/>
    <hyperlink ref="K148" tooltip="CV%: 18.1; ERROR:   9 633; LI90%:   37 355; LS90%:   69 043" xr:uid="{A419F331-A905-4BF9-A63F-4B6FB94B1D7D}"/>
    <hyperlink ref="K149" tooltip="CV%: 6.8; ERROR:   21 421; LI90%:    279 505; LS90%:    349 973" xr:uid="{598E3751-2284-4908-84AF-488BE7D5CCE0}"/>
    <hyperlink ref="K150" tooltip="CV%: 34.9; ERROR:   5 474; LI90%:   6 703; LS90%:   24 713" xr:uid="{A2A07012-CB4C-4463-AFFA-DE91BF73D215}"/>
    <hyperlink ref="K151" tooltip="CV%: 15.1; ERROR:   12 234; LI90%:   61 084; LS90%:   101 330" xr:uid="{FE43AF4E-0D8B-4970-BC02-2AA7E036CBE0}"/>
    <hyperlink ref="K152" tooltip="CV%: 14.1; ERROR:   9 927; LI90%:   53 945; LS90%:   86 601" xr:uid="{8A210BEB-24B4-409B-A972-76C19AA057E4}"/>
    <hyperlink ref="K153" tooltip="CV%: 15.3; ERROR:   7 808; LI90%:   38 089; LS90%:   63 773" xr:uid="{6204E3C1-5728-4B11-9E43-3E67811B939C}"/>
    <hyperlink ref="K154" tooltip="CV%: 16.5; ERROR:   7 904; LI90%:   34 976; LS90%:   60 980" xr:uid="{0B8C176B-5ACA-49E5-BBAE-65142FCB260D}"/>
    <hyperlink ref="K155" tooltip="CV%: 15.3; ERROR:   7 244; LI90%:   35 475; LS90%:   59 305" xr:uid="{622973D8-B16A-400E-895B-639277CBA07E}"/>
    <hyperlink ref="K156" tooltip="CV%: 5.3; ERROR:   33 160; LI90%:    567 273; LS90%:    676 361" xr:uid="{5C016A61-7138-4BC4-AB15-994D67EE46C8}"/>
    <hyperlink ref="K157" tooltip="CV%: 18.2; ERROR:   9 718; LI90%:   37 506; LS90%:   69 476" xr:uid="{0EEE3B07-F2BE-4D27-9057-F2A3BCFD9863}"/>
    <hyperlink ref="K158" tooltip="CV%: 10.2; ERROR:   19 077; LI90%:   154 799; LS90%:   217 555" xr:uid="{21B4E041-29DA-4449-B8A3-6A03FD7ECC29}"/>
    <hyperlink ref="K159" tooltip="CV%: 11.8; ERROR:   14 634; LI90%:   100 195; LS90%:   148 337" xr:uid="{E4C1A85D-8419-4404-A303-E5968CAED268}"/>
    <hyperlink ref="K160" tooltip="CV%: 12.4; ERROR:   10 669; LI90%:   68 192; LS90%:   103 290" xr:uid="{3A9995C3-EF3F-40F4-9721-24D1E55DD122}"/>
    <hyperlink ref="K161" tooltip="CV%: 13.7; ERROR:   10 871; LI90%:   61 741; LS90%:   97 503" xr:uid="{71F77B0D-60D8-4C00-9326-516AB487973D}"/>
    <hyperlink ref="K162" tooltip="CV%: 14.3; ERROR:   12 916; LI90%:   69 082; LS90%:   111 572" xr:uid="{5F481114-1B71-4C57-9CB2-1F54192EFC58}"/>
    <hyperlink ref="K163" tooltip="CV%: 6.2; ERROR:   15 567; LI90%:    226 093; LS90%:    277 303" xr:uid="{3B66B3A8-F5AC-4354-9626-92817134E1FD}"/>
    <hyperlink ref="K164" tooltip="CV%: 28.4; ERROR:   3 885; LI90%:   7 279; LS90%:   20 059" xr:uid="{2842EE39-7951-4FFC-BDA1-E907641AABC2}"/>
    <hyperlink ref="K165" tooltip="CV%: 13.0; ERROR:   8 720; LI90%:   52 856; LS90%:   81 544" xr:uid="{3586CFC2-51FC-4148-A416-4395806BD5DC}"/>
    <hyperlink ref="K166" tooltip="CV%: 12.5; ERROR:   7 785; LI90%:   49 710; LS90%:   75 320" xr:uid="{9DB4463F-CB3C-487F-A39F-FACA5C199BFF}"/>
    <hyperlink ref="K167" tooltip="CV%: 12.5; ERROR:   4 932; LI90%:   31 462; LS90%:   47 686" xr:uid="{18821A9F-EB3F-44E6-89F6-F268562CCAF3}"/>
    <hyperlink ref="K168" tooltip="CV%: 14.8; ERROR:   6 085; LI90%:   31 200; LS90%:   51 216" xr:uid="{7BF2C705-C10B-409B-A1DE-4089BD6DF993}"/>
    <hyperlink ref="K169" tooltip="CV%: 17.1; ERROR:   4 656; LI90%:   19 602; LS90%:   34 920" xr:uid="{1896CA42-EFE3-4EEC-A02C-F7E2F96ED8E3}"/>
    <hyperlink ref="K170" tooltip="CV%: 5.8; ERROR:   10 827; LI90%:    167 547; LS90%:    203 163" xr:uid="{7AF72366-48B4-42CF-AB8E-2FD84D150E3D}"/>
    <hyperlink ref="K171" tooltip="CV%: 48.5; ERROR:   1 754; LI90%:    735; LS90%:   6 505" xr:uid="{4D755932-E8EA-4A36-8500-B76E1518261D}"/>
    <hyperlink ref="K172" tooltip="CV%: 12.2; ERROR:   5 884; LI90%:   38 745; LS90%:   58 101" xr:uid="{64693787-7CC2-47FE-AFBC-FE1D3F86DE25}"/>
    <hyperlink ref="K173" tooltip="CV%: 11.2; ERROR:   5 525; LI90%:   40 122; LS90%:   58 298" xr:uid="{B04D6003-9941-4B51-96DC-D092474DC281}"/>
    <hyperlink ref="K174" tooltip="CV%: 13.5; ERROR:   4 869; LI90%:   28 119; LS90%:   44 135" xr:uid="{7BFA406E-55B2-4EF7-AC4D-2E54F2452F41}"/>
    <hyperlink ref="K175" tooltip="CV%: 15.9; ERROR:   4 591; LI90%:   21 346; LS90%:   36 450" xr:uid="{C2C6A6BD-339D-42AE-B0E4-5BD2095A6A86}"/>
    <hyperlink ref="K176" tooltip="CV%: 19.2; ERROR:   3 656; LI90%:   13 063; LS90%:   25 091" xr:uid="{497768EC-F1E3-455C-90A5-EA836B780A90}"/>
    <hyperlink ref="K177" tooltip="CV%: 7.7; ERROR:   18 501; LI90%:    209 043; LS90%:    269 907" xr:uid="{B2CB0E6E-5470-4C66-BB84-422EC583C512}"/>
    <hyperlink ref="K178" tooltip="CV%: 53.3; ERROR:   3 862; LI90%:    899; LS90%:   13 605" xr:uid="{4EA2F6DC-F77F-40AF-AC12-4CA8E38F1083}"/>
    <hyperlink ref="K179" tooltip="CV%: 17.4; ERROR:   8 917; LI90%:   36 614; LS90%:   65 948" xr:uid="{BDE49E28-05B0-4A06-ABD9-63E4255CA208}"/>
    <hyperlink ref="K180" tooltip="CV%: 17.5; ERROR:   10 643; LI90%:   43 485; LS90%:   78 499" xr:uid="{7670FD4F-E34D-4106-B04D-8CBF68622BB6}"/>
    <hyperlink ref="K181" tooltip="CV%: 16.5; ERROR:   8 772; LI90%:   38 861; LS90%:   67 717" xr:uid="{92342127-2BE9-481D-9433-6D0DEA454693}"/>
    <hyperlink ref="K182" tooltip="CV%: 24.2; ERROR:   7 442; LI90%:   18 563; LS90%:   43 045" xr:uid="{78EE2DFE-F5C1-43E6-BEE7-BDF82631E3B8}"/>
    <hyperlink ref="K183" tooltip="CV%: 19.9; ERROR:   6 801; LI90%:   22 971; LS90%:   45 345" xr:uid="{0DDF73AD-EF9C-44A0-930C-CEEEAA4284D8}"/>
    <hyperlink ref="K184" tooltip="CV%: 5.8; ERROR:   11 809; LI90%:    184 762; LS90%:    223 610" xr:uid="{5A3FB9D9-6670-4646-BF6E-A66FD0D54E6F}"/>
    <hyperlink ref="K185" tooltip="CV%: 34.3; ERROR:   2 870; LI90%:   3 659; LS90%:   13 101" xr:uid="{2E6FD708-9042-4DF5-8D99-DD3FCE5A44EE}"/>
    <hyperlink ref="K186" tooltip="CV%: 12.3; ERROR:   7 313; LI90%:   47 670; LS90%:   71 728" xr:uid="{8C355512-A48F-4DD6-B93A-C728D26817EB}"/>
    <hyperlink ref="K187" tooltip="CV%: 13.1; ERROR:   4 577; LI90%:   27 488; LS90%:   42 546" xr:uid="{7F8B5126-9EE3-4697-B8C4-00453948D092}"/>
    <hyperlink ref="K188" tooltip="CV%: 12.9; ERROR:   5 265; LI90%:   32 038; LS90%:   49 360" xr:uid="{736451C9-6B40-4CC2-9FF8-9716EF60474B}"/>
    <hyperlink ref="K189" tooltip="CV%: 14.4; ERROR:   4 868; LI90%:   25 829; LS90%:   41 845" xr:uid="{8B96DB3B-0F49-4A06-9020-D6A815CC6C84}"/>
    <hyperlink ref="K190" tooltip="CV%: 16.5; ERROR:   3 908; LI90%:   17 269; LS90%:   30 127" xr:uid="{548A73D9-28EF-47FE-BB16-1FDC2DC4C110}"/>
    <hyperlink ref="K191" tooltip="CV%: 8.8; ERROR:   19 738; LI90%:    192 024; LS90%:    256 956" xr:uid="{73327800-5CBB-4B26-8F33-2EBCCB5D9AEB}"/>
    <hyperlink ref="K192" tooltip="CV%: 42.4; ERROR:   3 576; LI90%:   2 557; LS90%:   14 321" xr:uid="{7F82FA36-7C65-4263-AC78-89C1F7041E5F}"/>
    <hyperlink ref="K193" tooltip="CV%: 17.9; ERROR:   8 992; LI90%:   35 419; LS90%:   64 999" xr:uid="{8A2C0A69-FF9E-4937-AEFD-CE5BDA6D8994}"/>
    <hyperlink ref="K194" tooltip="CV%: 17.6; ERROR:   9 912; LI90%:   39 958; LS90%:   72 564" xr:uid="{A36DE326-B368-4F86-A4F6-7E82205D80F0}"/>
    <hyperlink ref="K195" tooltip="CV%: 19.5; ERROR:   5 972; LI90%:   20 856; LS90%:   40 504" xr:uid="{071E4785-0CE5-4F7A-B60A-8D143ECC2228}"/>
    <hyperlink ref="K196" tooltip="CV%: 21.4; ERROR:   8 666; LI90%:   26 320; LS90%:   54 828" xr:uid="{DD627219-3EB6-41E1-91DE-8C4F51C51887}"/>
    <hyperlink ref="K197" tooltip="CV%: 22.9; ERROR:   8 285; LI90%:   22 555; LS90%:   49 809" xr:uid="{471387D9-E7C1-4EBC-ADA1-81EC7B0B2BE2}"/>
    <hyperlink ref="K198" tooltip="CV%: 5.3; ERROR:   11 772; LI90%:    203 179; LS90%:    241 905" xr:uid="{A93F2909-D608-4648-971E-774F8181674A}"/>
    <hyperlink ref="K199" tooltip="CV%: 23.9; ERROR:   3 739; LI90%:   9 504; LS90%:   21 804" xr:uid="{9B3EDA32-3D6F-4EBD-9A12-F0EDB65C04D7}"/>
    <hyperlink ref="K200" tooltip="CV%: 13.1; ERROR:   7 207; LI90%:   43 315; LS90%:   67 025" xr:uid="{82A61E37-E269-4F69-B225-39D513F5CEEF}"/>
    <hyperlink ref="K201" tooltip="CV%: 10.7; ERROR:   5 087; LI90%:   39 089; LS90%:   55 825" xr:uid="{11BB0A62-9E37-4286-99CD-AD9736A7F22F}"/>
    <hyperlink ref="K202" tooltip="CV%: 11.9; ERROR:   6 552; LI90%:   44 257; LS90%:   65 813" xr:uid="{69ED1A87-68D8-45B3-80CD-3B04EBD6654B}"/>
    <hyperlink ref="K203" tooltip="CV%: 17.7; ERROR:   4 079; LI90%:   16 270; LS90%:   29 688" xr:uid="{705219B2-A89F-4921-8E0A-6EC756EEF42A}"/>
    <hyperlink ref="K204" tooltip="CV%: 19.8; ERROR:   4 953; LI90%:   16 859; LS90%:   33 153" xr:uid="{34A6AEE0-3E14-420F-A7EB-0CD0844A27E9}"/>
    <hyperlink ref="K205" tooltip="CV%: 6.0; ERROR:   15 145; LI90%:    226 175; LS90%:    275 999" xr:uid="{29712DEA-0B1B-4C85-B16F-999006516DCA}"/>
    <hyperlink ref="K206" tooltip="CV%: 25.2; ERROR:   3 930; LI90%:   9 103; LS90%:   22 033" xr:uid="{7A9C1583-29E6-49BD-8AC6-33F341769DD1}"/>
    <hyperlink ref="K207" tooltip="CV%: 12.2; ERROR:   8 021; LI90%:   52 472; LS90%:   78 858" xr:uid="{214C4668-1FCB-4513-80BD-C5EF41DE5B91}"/>
    <hyperlink ref="K208" tooltip="CV%: 12.9; ERROR:   7 366; LI90%:   44 789; LS90%:   69 021" xr:uid="{DB73FE2E-FD02-4C64-BD2B-E165203A5F7C}"/>
    <hyperlink ref="K209" tooltip="CV%: 14.0; ERROR:   6 700; LI90%:   36 775; LS90%:   58 817" xr:uid="{FAC05B0B-FB77-4548-81C1-72BBB876B355}"/>
    <hyperlink ref="K210" tooltip="CV%: 14.9; ERROR:   5 554; LI90%:   28 232; LS90%:   46 504" xr:uid="{35C9BB12-57D7-4245-8E43-B91413835263}"/>
    <hyperlink ref="K211" tooltip="CV%: 17.8; ERROR:   4 949; LI90%:   19 645; LS90%:   35 925" xr:uid="{BA749087-1B0E-4D74-8FF9-E469970E0409}"/>
    <hyperlink ref="K212" tooltip="CV%: 6.0; ERROR:   8 182; LI90%:    122 586; LS90%:    149 502" xr:uid="{03B8709E-65BC-4F4F-A4CB-96F6754ED653}"/>
    <hyperlink ref="K213" tooltip="CV%: 29.0; ERROR:   1 928; LI90%:   3 476; LS90%:   9 818" xr:uid="{74B2B7A0-A00F-4944-9BD1-05B1FA16DC42}"/>
    <hyperlink ref="K214" tooltip="CV%: 12.9; ERROR:   5 110; LI90%:   31 235; LS90%:   48 045" xr:uid="{E16F3508-DA12-4ECE-94D2-D89539B95578}"/>
    <hyperlink ref="K215" tooltip="CV%: 12.2; ERROR:   3 749; LI90%:   24 607; LS90%:   36 939" xr:uid="{739A14BB-E487-4C32-8419-F8CB58E79C74}"/>
    <hyperlink ref="K216" tooltip="CV%: 13.0; ERROR:   3 195; LI90%:   19 276; LS90%:   29 788" xr:uid="{4579B45D-002F-4147-938C-A14F6758E37C}"/>
    <hyperlink ref="K217" tooltip="CV%: 16.7; ERROR:   3 457; LI90%:   14 979; LS90%:   26 353" xr:uid="{5C14D95B-A66A-4B9C-BA85-D37D4A253284}"/>
    <hyperlink ref="K218" tooltip="CV%: 17.7; ERROR:   2 441; LI90%:   9 771; LS90%:   17 801" xr:uid="{EA6A1B9A-6B6D-4F33-B3C9-CFF6A4A32685}"/>
    <hyperlink ref="K219" tooltip="CV%: 7.8; ERROR:   31 399; LI90%:    351 258; LS90%:    454 550" xr:uid="{13439B0D-A7C8-49C9-ABDD-C5C5D0B8ADDD}"/>
    <hyperlink ref="K220" tooltip="CV%: 43.2; ERROR:   7 438; LI90%:   4 997; LS90%:   29 467" xr:uid="{FB8B8321-9B30-4404-9E66-6573BBCF1970}"/>
    <hyperlink ref="K221" tooltip="CV%: 15.0; ERROR:   16 885; LI90%:   84 893; LS90%:   140 439" xr:uid="{89AB4930-8493-4894-A5AE-157456AD3954}"/>
    <hyperlink ref="K222" tooltip="CV%: 14.1; ERROR:   13 551; LI90%:   73 480; LS90%:   118 058" xr:uid="{D3CC8074-67E1-4113-AF6F-7C42ECBB40FB}"/>
    <hyperlink ref="K223" tooltip="CV%: 16.3; ERROR:   14 561; LI90%:   65 374; LS90%:   113 276" xr:uid="{E9879255-DD6A-41EA-82CE-C90984E51C8D}"/>
    <hyperlink ref="K224" tooltip="CV%: 19.8; ERROR:   11 273; LI90%:   38 350; LS90%:   75 434" xr:uid="{0C22C9C6-9232-4126-BD85-CCC1F9CAF174}"/>
    <hyperlink ref="K225" tooltip="CV%: 21.2; ERROR:   6 583; LI90%:   20 193; LS90%:   41 847" xr:uid="{330EE8D6-DAFB-42EE-976A-5ECCC5D5D428}"/>
    <hyperlink ref="K226" tooltip="CV%: 6.9; ERROR:   12 479; LI90%:    160 874; LS90%:    201 926" xr:uid="{CCF338E9-4470-4E9E-B6D4-B5ED076B972D}"/>
    <hyperlink ref="K227" tooltip="CV%: 28.2; ERROR:   3 191; LI90%:   6 084; LS90%:   16 580" xr:uid="{9E7E218B-99F7-4F05-A4DB-141E607517CE}"/>
    <hyperlink ref="K228" tooltip="CV%: 12.9; ERROR:   7 720; LI90%:   47 374; LS90%:   72 770" xr:uid="{01D14224-73C9-47AF-AF67-AABF1BF7D5FB}"/>
    <hyperlink ref="K229" tooltip="CV%: 13.5; ERROR:   4 913; LI90%:   28 388; LS90%:   44 550" xr:uid="{62C24E25-BD16-4363-B491-F28C083A550D}"/>
    <hyperlink ref="K230" tooltip="CV%: 13.7; ERROR:   5 115; LI90%:   28 849; LS90%:   45 677" xr:uid="{2640C82C-B887-4122-84BB-CA700610C974}"/>
    <hyperlink ref="K231" tooltip="CV%: 19.2; ERROR:   3 939; LI90%:   14 005; LS90%:   26 963" xr:uid="{213E1A65-1C20-4DD3-A75C-AD97E546C4ED}"/>
    <hyperlink ref="K232" tooltip="CV%: 19.6; ERROR:   2 802; LI90%:   9 669; LS90%:   18 887" xr:uid="{971FC926-10CE-402F-BB83-8BDE05F1DB86}"/>
    <hyperlink ref="K233" tooltip="CV%: 9.3; ERROR:   9 357; LI90%:    85 525; LS90%:    116 307" xr:uid="{DEBDEE08-F5FD-4634-9B95-ED063ABF2CF5}"/>
    <hyperlink ref="K234" tooltip="CV%: 31.2; ERROR:   2 532; LI90%:   3 957; LS90%:   12 285" xr:uid="{B4BCD2B7-3CDA-4BFE-A449-20D14B28A23B}"/>
    <hyperlink ref="K235" tooltip="CV%: 16.2; ERROR:   5 148; LI90%:   23 245; LS90%:   40 181" xr:uid="{81722209-E83B-4428-A511-0B365873C405}"/>
    <hyperlink ref="K236" tooltip="CV%: 20.8; ERROR:   3 278; LI90%:   10 368; LS90%:   21 150" xr:uid="{8EFB4B83-36D7-4400-AEC8-CB4464C63A28}"/>
    <hyperlink ref="K237" tooltip="CV%: 24.4; ERROR:   3 909; LI90%:   9 622; LS90%:   22 482" xr:uid="{4560AECC-65A0-45E8-824F-A19296948C1E}"/>
    <hyperlink ref="K238" tooltip="CV%: 22.6; ERROR:   3 543; LI90%:   9 839; LS90%:   21 493" xr:uid="{D5AD37AE-45D8-4342-9996-2E36D316581B}"/>
    <hyperlink ref="K239" tooltip="CV%: 22.3; ERROR:   3 040; LI90%:   8 605; LS90%:   18 605" xr:uid="{366158B0-4928-42EC-9750-6B4B9B730BC4}"/>
    <hyperlink ref="L9" tooltip="CV%: 1.4; ERROR: 0.3; LI90%: 24.0; LS90%: 25.1" xr:uid="{740D93D1-AC5A-4E59-AD18-E8FC74DB041E}"/>
    <hyperlink ref="L10" tooltip="CV%: 6.3; ERROR: 1.6; LI90%: 23.3; LS90%: 28.6" xr:uid="{983A2732-A31F-4E63-8C46-FC588B9B91E7}"/>
    <hyperlink ref="L11" tooltip="CV%: 2.7; ERROR: 0.8; LI90%: 28.7; LS90%: 31.4" xr:uid="{603E7206-1424-4648-BF08-9C40BCEDBC05}"/>
    <hyperlink ref="L12" tooltip="CV%: 2.6; ERROR: 0.7; LI90%: 27.8; LS90%: 30.2" xr:uid="{52CE82AD-7236-4A12-888E-BD8F9B3889DB}"/>
    <hyperlink ref="L13" tooltip="CV%: 2.9; ERROR: 0.7; LI90%: 24.6; LS90%: 27.0" xr:uid="{15909B5A-D69E-439E-AE09-249909A2CCF8}"/>
    <hyperlink ref="L14" tooltip="CV%: 3.6; ERROR: 0.8; LI90%: 21.0; LS90%: 23.6" xr:uid="{3878A68B-E85D-4AC1-829F-7F2C50DBFB0D}"/>
    <hyperlink ref="L15" tooltip="CV%: 3.6; ERROR: 0.6; LI90%: 14.4; LS90%: 16.3" xr:uid="{9820F1E4-3777-4837-BEC7-01839C41245B}"/>
    <hyperlink ref="L16" tooltip="CV%: 6.6; ERROR: 1.9; LI90%: 25.4; LS90%: 31.6" xr:uid="{150F369A-568F-4ABC-894F-D78EDAFA67B8}"/>
    <hyperlink ref="L17" tooltip="CV%: 25.2; ERROR: 6.9; LI90%: 16.0; LS90%: 38.6" xr:uid="{14879622-3648-4388-97AF-D031004E1ED5}"/>
    <hyperlink ref="L18" tooltip="CV%: 11.8; ERROR: 3.8; LI90%: 26.2; LS90%: 38.9" xr:uid="{E49DF979-C862-46D8-95DC-CF79E4A1F63A}"/>
    <hyperlink ref="L19" tooltip="CV%: 11.9; ERROR: 4.1; LI90%: 27.3; LS90%: 40.7" xr:uid="{90FB17D6-8793-4182-A34D-8391E52F7630}"/>
    <hyperlink ref="L20" tooltip="CV%: 12.0; ERROR: 4.6; LI90%: 30.4; LS90%: 45.4" xr:uid="{F1EABCDC-C99C-47DA-93BD-F9F8C41559A0}"/>
    <hyperlink ref="L21" tooltip="CV%: 17.0; ERROR: 3.8; LI90%: 15.9; LS90%: 28.2" xr:uid="{81F766AB-2DD5-4DF8-9956-33560E30EC41}"/>
    <hyperlink ref="L22" tooltip="CV%: 22.0; ERROR: 3.3; LI90%: 9.7; LS90%: 20.7" xr:uid="{50E77C52-661B-4421-A52A-6F51D71D64DA}"/>
    <hyperlink ref="L23" tooltip="CV%: 6.0; ERROR: 1.3; LI90%: 19.7; LS90%: 24.0" xr:uid="{225288E6-72E4-4841-80E9-54AFB435AFE3}"/>
    <hyperlink ref="L24" tooltip="CV%: 27.6; ERROR: 6.6; LI90%: 13.1; LS90%: 34.9" xr:uid="{EBCA8615-A1B8-4463-9BD9-3DDA78C437E0}"/>
    <hyperlink ref="L25" tooltip="CV%: 12.5; ERROR: 2.7; LI90%: 17.3; LS90%: 26.2" xr:uid="{0E0186D0-3CA8-45FF-B92D-F051C29FBBC7}"/>
    <hyperlink ref="L26" tooltip="CV%: 12.2; ERROR: 3.2; LI90%: 20.9; LS90%: 31.4" xr:uid="{49AB2E52-0811-44EA-9BD9-F131A5FB57C3}"/>
    <hyperlink ref="L27" tooltip="CV%: 14.8; ERROR: 3.4; LI90%: 17.4; LS90%: 28.6" xr:uid="{B394537C-D167-4CFD-AB75-A413EC287ACC}"/>
    <hyperlink ref="L28" tooltip="CV%: 19.0; ERROR: 3.3; LI90%: 12.0; LS90%: 22.9" xr:uid="{2C1AE5B5-D111-4550-A805-811FCB5D19F8}"/>
    <hyperlink ref="L29" tooltip="CV%: 14.0; ERROR: 2.8; LI90%: 15.1; LS90%: 24.1" xr:uid="{D29E8930-18C9-49F2-848F-A24532DE009E}"/>
    <hyperlink ref="L30" tooltip="CV%: 6.3; ERROR: 1.2; LI90%: 17.2; LS90%: 21.1" xr:uid="{9CE06A72-4F03-4A8B-8929-A97AF4B497E0}"/>
    <hyperlink ref="L31" tooltip="CV%: 26.5; ERROR: 6.2; LI90%: 13.1; LS90%: 33.3" xr:uid="{49B8281D-BD1E-43D1-80A9-B9133FF8F971}"/>
    <hyperlink ref="L32" tooltip="CV%: 13.1; ERROR: 3.0; LI90%: 18.0; LS90%: 27.9" xr:uid="{781B893C-DF71-4504-BCF3-70891AD6FE47}"/>
    <hyperlink ref="L33" tooltip="CV%: 13.3; ERROR: 2.8; LI90%: 16.3; LS90%: 25.4" xr:uid="{1AFCE3B7-1AF8-47B7-9748-6207EC215176}"/>
    <hyperlink ref="L34" tooltip="CV%: 14.4; ERROR: 2.5; LI90%: 13.4; LS90%: 21.8" xr:uid="{D3F1C4FA-D478-49CE-B391-5D431958630F}"/>
    <hyperlink ref="L35" tooltip="CV%: 16.8; ERROR: 2.8; LI90%: 12.1; LS90%: 21.4" xr:uid="{B41E3D98-F498-48AD-935A-E904057BB16A}"/>
    <hyperlink ref="L36" tooltip="CV%: 19.0; ERROR: 2.8; LI90%: 10.2; LS90%: 19.5" xr:uid="{9B2F61A1-508E-4A24-B9F2-FCB4F98C0CB0}"/>
    <hyperlink ref="L37" tooltip="CV%: 6.1; ERROR: 1.3; LI90%: 19.7; LS90%: 24.0" xr:uid="{7C509AA0-BBFE-4212-BA9A-09E55508E243}"/>
    <hyperlink ref="L38" tooltip="CV%: 24.6; ERROR: 8.0; LI90%: 19.4; LS90%: 45.7" xr:uid="{C1D30133-0BAC-4565-8A26-73F446A71434}"/>
    <hyperlink ref="L39" tooltip="CV%: 12.7; ERROR: 3.4; LI90%: 21.5; LS90%: 32.8" xr:uid="{8C5E86A4-9095-4163-B2A8-7B334438D23A}"/>
    <hyperlink ref="L40" tooltip="CV%: 9.4; ERROR: 2.8; LI90%: 25.4; LS90%: 34.6" xr:uid="{9781FEA1-601A-442B-A424-0F1D7CB890C7}"/>
    <hyperlink ref="L41" tooltip="CV%: 13.9; ERROR: 2.7; LI90%: 15.0; LS90%: 23.8" xr:uid="{F3E858C1-2691-4583-A21E-8F218C076CD9}"/>
    <hyperlink ref="L42" tooltip="CV%: 17.8; ERROR: 3.4; LI90%: 13.4; LS90%: 24.5" xr:uid="{2CFFACC2-BC9F-4B1F-BE3C-805DE3BEECDA}"/>
    <hyperlink ref="L43" tooltip="CV%: 20.6; ERROR: 2.3; LI90%: 7.4; LS90%: 14.9" xr:uid="{2A379364-DAA2-411A-9B2D-FF3CA3E815AE}"/>
    <hyperlink ref="L44" tooltip="CV%: 7.5; ERROR: 1.3; LI90%: 15.2; LS90%: 19.5" xr:uid="{AF0AC2C0-7F65-44CC-8E04-CE6D54D99549}"/>
    <hyperlink ref="L45" tooltip="CV%: 29.5; ERROR: 8.1; LI90%: 14.0; LS90%: 40.6" xr:uid="{3B55C54C-52E0-4171-BDE1-D9F5D29CAA88}"/>
    <hyperlink ref="L46" tooltip="CV%: 12.9; ERROR: 3.7; LI90%: 22.3; LS90%: 34.4" xr:uid="{7E3AAA1D-05CD-4036-B522-F72A9B973CF4}"/>
    <hyperlink ref="L47" tooltip="CV%: 12.0; ERROR: 2.9; LI90%: 19.3; LS90%: 28.8" xr:uid="{2B426528-39BC-40FC-B05D-CC492F1152BE}"/>
    <hyperlink ref="L48" tooltip="CV%: 18.8; ERROR: 2.3; LI90%: 8.5; LS90%: 16.0" xr:uid="{509EB900-5743-4869-970E-C141E3F840D7}"/>
    <hyperlink ref="L49" tooltip="CV%: 21.2; ERROR: 2.4; LI90%: 7.3; LS90%: 15.1" xr:uid="{82DF9101-2762-4DD8-AC2E-932755F1685F}"/>
    <hyperlink ref="L50" tooltip="CV%: 26.1; ERROR: 1.9; LI90%: 4.1; LS90%: 10.4" xr:uid="{D1EAA1C1-2AD8-4928-AC05-6E2698C434D3}"/>
    <hyperlink ref="L51" tooltip="CV%: 6.0; ERROR: 1.2; LI90%: 18.6; LS90%: 22.7" xr:uid="{E619041F-E1C8-45CB-BB0F-66483924C650}"/>
    <hyperlink ref="L52" tooltip="CV%: 29.9; ERROR: 7.2; LI90%: 12.3; LS90%: 36.0" xr:uid="{8D141FFE-D75A-494B-B2AB-01C078E60E99}"/>
    <hyperlink ref="L53" tooltip="CV%: 11.6; ERROR: 3.1; LI90%: 21.2; LS90%: 31.3" xr:uid="{89FC3878-B71D-4314-A7BC-31B93128C110}"/>
    <hyperlink ref="L54" tooltip="CV%: 10.4; ERROR: 2.7; LI90%: 21.8; LS90%: 30.7" xr:uid="{15AB0EBD-4753-4CE3-870E-A5D5C14B2925}"/>
    <hyperlink ref="L55" tooltip="CV%: 14.0; ERROR: 2.8; LI90%: 15.6; LS90%: 24.9" xr:uid="{34FDB7D6-D299-4BD7-875F-DBC1A381100C}"/>
    <hyperlink ref="L56" tooltip="CV%: 14.5; ERROR: 2.7; LI90%: 14.0; LS90%: 22.8" xr:uid="{56AFCC72-242C-49DF-8E00-F1C499BA4F1E}"/>
    <hyperlink ref="L57" tooltip="CV%: 15.9; ERROR: 1.8; LI90%: 8.4; LS90%: 14.4" xr:uid="{1461CEF1-4530-4179-B1CC-B894C1E1D353}"/>
    <hyperlink ref="L58" tooltip="CV%: 7.4; ERROR: 1.0; LI90%: 12.3; LS90%: 15.7" xr:uid="{1B2D2E9A-E959-44D2-B0A7-87D7750F327F}"/>
    <hyperlink ref="L59" tooltip="CV%: 27.1; ERROR: 5.3; LI90%: 10.8; LS90%: 28.1" xr:uid="{23D270EE-48FD-4D12-AA00-61C8E2418D77}"/>
    <hyperlink ref="L60" tooltip="CV%: 15.0; ERROR: 2.7; LI90%: 13.7; LS90%: 22.6" xr:uid="{56D3F631-6DD6-4D9A-881C-4FA91F1EB4CA}"/>
    <hyperlink ref="L61" tooltip="CV%: 14.7; ERROR: 2.3; LI90%: 12.0; LS90%: 19.6" xr:uid="{B227C272-8298-4EBF-9F69-1C5ED761AE75}"/>
    <hyperlink ref="L62" tooltip="CV%: 14.3; ERROR: 2.6; LI90%: 13.7; LS90%: 22.1" xr:uid="{0EA5C5AB-4810-4F57-9CEF-DE1F17D3D743}"/>
    <hyperlink ref="L63" tooltip="CV%: 16.8; ERROR: 2.1; LI90%: 9.0; LS90%: 15.8" xr:uid="{B62194B7-B9FA-44A1-88CD-F45412E30BC1}"/>
    <hyperlink ref="L64" tooltip="CV%: 21.2; ERROR: 1.2; LI90%: 3.8; LS90%: 7.9" xr:uid="{4880BF6E-A51C-4735-8919-A7B5D556A071}"/>
    <hyperlink ref="L65" tooltip="CV%: 5.2; ERROR: 1.2; LI90%: 21.5; LS90%: 25.5" xr:uid="{5DEE56B3-187C-467E-8883-C2C79A638AA6}"/>
    <hyperlink ref="L66" tooltip="CV%: 37.9; ERROR: 6.1; LI90%: 6.0; LS90%: 26.0" xr:uid="{080590F7-029C-4E52-8ABF-D3B742AB562D}"/>
    <hyperlink ref="L67" tooltip="CV%: 9.3; ERROR: 2.8; LI90%: 25.3; LS90%: 34.5" xr:uid="{DBD2E9EE-59F9-4B15-BE66-50029E6F74BA}"/>
    <hyperlink ref="L68" tooltip="CV%: 10.3; ERROR: 2.9; LI90%: 23.3; LS90%: 32.8" xr:uid="{6E3A231C-57FB-4687-ACE7-4F1C2EFE3346}"/>
    <hyperlink ref="L69" tooltip="CV%: 12.8; ERROR: 2.7; LI90%: 16.5; LS90%: 25.3" xr:uid="{FAFDE547-7500-46F7-B56E-C2B201D70BAC}"/>
    <hyperlink ref="L70" tooltip="CV%: 10.3; ERROR: 2.8; LI90%: 22.8; LS90%: 32.2" xr:uid="{ADE7501E-C778-4AF2-BA65-6813A9F62D0C}"/>
    <hyperlink ref="L71" tooltip="CV%: 16.3; ERROR: 2.0; LI90%: 9.1; LS90%: 15.7" xr:uid="{379A2872-CD74-47FD-ADF8-B07CC01AB7E3}"/>
    <hyperlink ref="L72" tooltip="CV%: 3.1; ERROR: 1.1; LI90%: 33.8; LS90%: 37.4" xr:uid="{8050F8DA-D278-4D45-A9A5-EDF292177AC1}"/>
    <hyperlink ref="L73" tooltip="CV%: 17.3; ERROR: 6.7; LI90%: 27.6; LS90%: 49.6" xr:uid="{F92ED391-B85B-4FAC-93EB-C089A607E1D0}"/>
    <hyperlink ref="L74" tooltip="CV%: 7.0; ERROR: 2.8; LI90%: 35.4; LS90%: 44.6" xr:uid="{9A04AE5F-49C7-4ABF-B266-B253C2F8A25E}"/>
    <hyperlink ref="L75" tooltip="CV%: 6.1; ERROR: 2.5; LI90%: 36.1; LS90%: 44.2" xr:uid="{55C43293-9250-4A9E-BADD-E00990C71009}"/>
    <hyperlink ref="L76" tooltip="CV%: 6.3; ERROR: 2.5; LI90%: 36.0; LS90%: 44.3" xr:uid="{94986C4F-45C7-435F-9461-D0F7B124AFED}"/>
    <hyperlink ref="L77" tooltip="CV%: 7.5; ERROR: 2.6; LI90%: 30.1; LS90%: 38.6" xr:uid="{DA312874-84FB-4569-8D51-410583F5DDB4}"/>
    <hyperlink ref="L78" tooltip="CV%: 7.9; ERROR: 2.0; LI90%: 22.5; LS90%: 29.1" xr:uid="{B36AD0B8-23BE-4CB4-B38D-D9B3301F5B87}"/>
    <hyperlink ref="L79" tooltip="CV%: 6.3; ERROR: 1.2; LI90%: 17.5; LS90%: 21.6" xr:uid="{7BF4A66E-7E30-4132-8AB3-2440343EFDBA}"/>
    <hyperlink ref="L80" tooltip="CV%: 29.4; ERROR: 6.6; LI90%: 11.6; LS90%: 33.3" xr:uid="{0A924F6D-CE7F-49CA-8010-BC45EF33E05A}"/>
    <hyperlink ref="L81" tooltip="CV%: 14.2; ERROR: 2.7; LI90%: 14.8; LS90%: 23.8" xr:uid="{4285F467-696F-4643-AC25-B8EC5921EEB3}"/>
    <hyperlink ref="L82" tooltip="CV%: 11.6; ERROR: 2.8; LI90%: 19.2; LS90%: 28.3" xr:uid="{58552E06-BDED-4248-9DA6-F602F464611E}"/>
    <hyperlink ref="L83" tooltip="CV%: 14.0; ERROR: 3.2; LI90%: 17.6; LS90%: 28.1" xr:uid="{F870D71A-D345-4B85-8758-C88EB2F77345}"/>
    <hyperlink ref="L84" tooltip="CV%: 17.0; ERROR: 3.1; LI90%: 13.4; LS90%: 23.7" xr:uid="{7A9433F0-E5E2-4514-9209-98CE55B478BB}"/>
    <hyperlink ref="L85" tooltip="CV%: 14.9; ERROR: 2.1; LI90%: 10.9; LS90%: 17.9" xr:uid="{0F03A93D-6E8C-4CC8-B214-74176138E25D}"/>
    <hyperlink ref="L86" tooltip="CV%: 7.0; ERROR: 1.6; LI90%: 20.2; LS90%: 25.5" xr:uid="{7DEA8CCB-730A-43F0-9678-B8C6DA562AAB}"/>
    <hyperlink ref="L87" tooltip="CV%: 26.2; ERROR: 6.3; LI90%: 13.6; LS90%: 34.3" xr:uid="{242506B9-5A10-497D-8ADD-B193885FB730}"/>
    <hyperlink ref="L88" tooltip="CV%: 12.0; ERROR: 3.3; LI90%: 21.8; LS90%: 32.5" xr:uid="{BA8F6808-CDE0-4EE0-8E45-A8615D7315B4}"/>
    <hyperlink ref="L89" tooltip="CV%: 13.5; ERROR: 3.7; LI90%: 21.1; LS90%: 33.2" xr:uid="{34C8B205-2F3E-441F-A977-7AF02F615468}"/>
    <hyperlink ref="L90" tooltip="CV%: 15.5; ERROR: 4.3; LI90%: 20.6; LS90%: 34.7" xr:uid="{752573FD-11AF-4408-8B78-CCC00E3B88A4}"/>
    <hyperlink ref="L91" tooltip="CV%: 17.1; ERROR: 3.7; LI90%: 15.4; LS90%: 27.4" xr:uid="{1B6D2455-E431-44FF-8FE9-72E95798C869}"/>
    <hyperlink ref="L92" tooltip="CV%: 20.1; ERROR: 2.2; LI90%: 7.3; LS90%: 14.6" xr:uid="{693318CC-3995-417A-99C3-3701DB3806CC}"/>
    <hyperlink ref="L93" tooltip="CV%: 7.1; ERROR: 1.5; LI90%: 18.1; LS90%: 22.9" xr:uid="{C6D68DA1-A30A-4855-A34B-A35548D04CB5}"/>
    <hyperlink ref="L94" tooltip="CV%: 24.2; ERROR: 7.6; LI90%: 18.8; LS90%: 43.7" xr:uid="{D2B2D216-29F7-4D7D-8E37-BD83E3649F51}"/>
    <hyperlink ref="L95" tooltip="CV%: 13.5; ERROR: 3.3; LI90%: 19.1; LS90%: 30.0" xr:uid="{5F47B34E-B370-489C-AF02-41CFDACB78DA}"/>
    <hyperlink ref="L96" tooltip="CV%: 13.8; ERROR: 3.6; LI90%: 20.2; LS90%: 32.0" xr:uid="{A86617A5-D0BE-40C7-837D-D58DBCEDE644}"/>
    <hyperlink ref="L97" tooltip="CV%: 14.4; ERROR: 3.7; LI90%: 19.7; LS90%: 31.9" xr:uid="{129E1C7C-7CD8-4F96-8344-17A0B44881D2}"/>
    <hyperlink ref="L98" tooltip="CV%: 19.6; ERROR: 2.7; LI90%: 9.3; LS90%: 18.1" xr:uid="{5C01DA6F-7998-40FE-9EEF-F0BD9BA67FFA}"/>
    <hyperlink ref="L99" tooltip="CV%: 19.1; ERROR: 2.2; LI90%: 7.9; LS90%: 15.1" xr:uid="{7FB9916C-AC93-435F-A966-8B01504978DF}"/>
    <hyperlink ref="L100" tooltip="CV%: 6.0; ERROR: 1.5; LI90%: 23.4; LS90%: 28.5" xr:uid="{F4433EA1-AB9F-4F19-803B-BF3CB3D7B1B0}"/>
    <hyperlink ref="L101" tooltip="CV%: 23.6; ERROR: 9.3; LI90%: 24.1; LS90%: 54.6" xr:uid="{02952C63-DA56-4A1A-A76D-5A4DE02D3FF8}"/>
    <hyperlink ref="L102" tooltip="CV%: 10.8; ERROR: 3.7; LI90%: 27.9; LS90%: 40.0" xr:uid="{3384B658-49A8-4134-9B17-A41B1FE020AF}"/>
    <hyperlink ref="L103" tooltip="CV%: 9.6; ERROR: 3.5; LI90%: 31.0; LS90%: 42.6" xr:uid="{F0B3CF5F-1E14-4BF0-9711-979FA291C5A2}"/>
    <hyperlink ref="L104" tooltip="CV%: 12.2; ERROR: 2.9; LI90%: 19.2; LS90%: 28.9" xr:uid="{B419F299-440D-4372-AD65-60D1C9B8D7C5}"/>
    <hyperlink ref="L105" tooltip="CV%: 16.6; ERROR: 3.1; LI90%: 13.5; LS90%: 23.7" xr:uid="{061ED367-8249-4362-98C5-818D433F578B}"/>
    <hyperlink ref="L106" tooltip="CV%: 17.1; ERROR: 2.5; LI90%: 10.4; LS90%: 18.5" xr:uid="{34BC9920-2D8A-4C76-B91D-92E504396268}"/>
    <hyperlink ref="L107" tooltip="CV%: 5.8; ERROR: 1.3; LI90%: 21.0; LS90%: 25.4" xr:uid="{2033FCD8-AF99-47FA-8E03-B65EF49BF86E}"/>
    <hyperlink ref="L108" tooltip="CV%: 34.7; ERROR: 7.1; LI90%: 8.7; LS90%: 32.0" xr:uid="{82D25EFA-88D5-4285-BE04-B05C7D6AC677}"/>
    <hyperlink ref="L109" tooltip="CV%: 10.5; ERROR: 3.4; LI90%: 26.9; LS90%: 38.1" xr:uid="{8D606F52-FD43-4CC0-AE4D-1F87A5B35C24}"/>
    <hyperlink ref="L110" tooltip="CV%: 12.6; ERROR: 3.0; LI90%: 18.9; LS90%: 28.9" xr:uid="{F5EE9787-D225-4346-8AD9-9A4011BB5127}"/>
    <hyperlink ref="L111" tooltip="CV%: 11.5; ERROR: 3.0; LI90%: 21.2; LS90%: 31.0" xr:uid="{C7B6CD65-5858-4EDF-859D-B026ACB5D4C9}"/>
    <hyperlink ref="L112" tooltip="CV%: 17.4; ERROR: 3.3; LI90%: 13.7; LS90%: 24.7" xr:uid="{08422C82-776F-4026-89FB-DDB06815FF45}"/>
    <hyperlink ref="L113" tooltip="CV%: 18.0; ERROR: 2.6; LI90%: 10.1; LS90%: 18.7" xr:uid="{3ABE71C0-D520-4A67-8B6E-50D6B6762F74}"/>
    <hyperlink ref="L114" tooltip="CV%: 5.2; ERROR: 1.8; LI90%: 30.7; LS90%: 36.5" xr:uid="{AF7F9D4B-215F-49D9-B1A7-CC2B5D211540}"/>
    <hyperlink ref="L115" tooltip="CV%: 28.8; ERROR: 7.1; LI90%: 12.9; LS90%: 36.1" xr:uid="{57A7E7C2-95BC-4EF7-BB8F-033D4FCEA8F2}"/>
    <hyperlink ref="L116" tooltip="CV%: 11.4; ERROR: 4.0; LI90%: 28.4; LS90%: 41.4" xr:uid="{28EDE8C0-4DA3-4120-A3CC-3A9320404E82}"/>
    <hyperlink ref="L117" tooltip="CV%: 9.3; ERROR: 3.6; LI90%: 32.8; LS90%: 44.6" xr:uid="{85D0E0BA-A727-49A5-8C38-D691B2B6D259}"/>
    <hyperlink ref="L118" tooltip="CV%: 9.8; ERROR: 3.8; LI90%: 32.2; LS90%: 44.5" xr:uid="{A84B5F15-2370-4E5E-97C3-5D328E6836EB}"/>
    <hyperlink ref="L119" tooltip="CV%: 10.6; ERROR: 3.8; LI90%: 29.4; LS90%: 41.8" xr:uid="{5D99F159-02F1-45E1-99C4-559E80FD7097}"/>
    <hyperlink ref="L120" tooltip="CV%: 11.3; ERROR: 2.7; LI90%: 19.6; LS90%: 28.5" xr:uid="{A16E1A52-D053-4CF1-9D05-8E97298DCFD2}"/>
    <hyperlink ref="L121" tooltip="CV%: 5.4; ERROR: 1.1; LI90%: 19.0; LS90%: 22.8" xr:uid="{80ED62AE-6785-45D7-BA7C-90BE7716367A}"/>
    <hyperlink ref="L122" tooltip="CV%: 20.9; ERROR: 6.3; LI90%: 19.9; LS90%: 40.7" xr:uid="{7BD291C2-8D12-4015-A35A-70D420C6A34C}"/>
    <hyperlink ref="L123" tooltip="CV%: 10.4; ERROR: 2.7; LI90%: 21.6; LS90%: 30.5" xr:uid="{754263DF-4E42-4907-BC28-3561BD34C225}"/>
    <hyperlink ref="L124" tooltip="CV%: 9.6; ERROR: 2.5; LI90%: 21.7; LS90%: 29.8" xr:uid="{89D830EB-FF3E-4BB2-81AF-B3EBD45F6DF2}"/>
    <hyperlink ref="L125" tooltip="CV%: 14.0; ERROR: 2.8; LI90%: 15.5; LS90%: 24.8" xr:uid="{AD55E300-CC49-40D3-931A-7C06ACC8A2F9}"/>
    <hyperlink ref="L126" tooltip="CV%: 16.6; ERROR: 2.4; LI90%: 10.7; LS90%: 18.8" xr:uid="{347D0198-C9A1-4D4E-A761-9DB8BEFB3415}"/>
    <hyperlink ref="L127" tooltip="CV%: 14.2; ERROR: 2.0; LI90%: 11.1; LS90%: 17.8" xr:uid="{55DF4F8A-B3C7-42B7-86CC-00D17722E1EA}"/>
    <hyperlink ref="L128" tooltip="CV%: 6.7; ERROR: 1.6; LI90%: 20.7; LS90%: 25.9" xr:uid="{CC72D680-434A-4C96-82E6-7A65C2DEDB7E}"/>
    <hyperlink ref="L129" tooltip="CV%: 45.3; ERROR: 6.9; LI90%: 3.9; LS90%: 26.7" xr:uid="{C02570A3-97A5-4DF7-A2F0-6DC424A9993F}"/>
    <hyperlink ref="L130" tooltip="CV%: 11.1; ERROR: 3.6; LI90%: 26.3; LS90%: 38.1" xr:uid="{0D21ADE8-4396-45F7-9A6B-C1A354177E1D}"/>
    <hyperlink ref="L131" tooltip="CV%: 12.2; ERROR: 3.5; LI90%: 23.0; LS90%: 34.5" xr:uid="{605866FA-4CBE-4E84-9363-192235250528}"/>
    <hyperlink ref="L132" tooltip="CV%: 14.7; ERROR: 3.4; LI90%: 17.7; LS90%: 29.0" xr:uid="{47F18F67-F64F-4BB1-85A4-1A5503414FBB}"/>
    <hyperlink ref="L133" tooltip="CV%: 13.8; ERROR: 3.2; LI90%: 17.9; LS90%: 28.4" xr:uid="{511B242B-8E58-411A-ADCB-A8351A486167}"/>
    <hyperlink ref="L134" tooltip="CV%: 15.0; ERROR: 2.1; LI90%: 10.5; LS90%: 17.4" xr:uid="{E7EE1440-5605-4235-A603-F549E48A1B5B}"/>
    <hyperlink ref="L135" tooltip="CV%: 8.3; ERROR: 1.4; LI90%: 14.2; LS90%: 18.7" xr:uid="{87D308B8-46BA-4FC0-BE3E-E7C6F9C01B93}"/>
    <hyperlink ref="L136" tooltip="CV%: 25.1; ERROR: 8.8; LI90%: 20.5; LS90%: 49.4" xr:uid="{B81942FC-FF03-4E2B-9031-C087FDFCA1A4}"/>
    <hyperlink ref="L137" tooltip="CV%: 15.1; ERROR: 3.5; LI90%: 17.3; LS90%: 28.7" xr:uid="{AF057387-A124-4DCE-A47A-114BE30B217B}"/>
    <hyperlink ref="L138" tooltip="CV%: 19.5; ERROR: 2.9; LI90%: 10.1; LS90%: 19.7" xr:uid="{E8A7C0F5-A5E9-4F84-8557-0DDB4146EBA2}"/>
    <hyperlink ref="L139" tooltip="CV%: 22.9; ERROR: 2.8; LI90%: 7.6; LS90%: 16.7" xr:uid="{6AB18A65-FD1A-4388-92DB-2B5121F8A964}"/>
    <hyperlink ref="L140" tooltip="CV%: 22.9; ERROR: 3.6; LI90%: 9.9; LS90%: 21.9" xr:uid="{1DAB9281-D0D0-4361-9B52-8FC9EDF1A82C}"/>
    <hyperlink ref="L141" tooltip="CV%: 21.2; ERROR: 2.4; LI90%: 7.3; LS90%: 15.0" xr:uid="{FCD39CC8-1119-41CB-B414-11B0210387CE}"/>
    <hyperlink ref="L142" tooltip="CV%: 5.6; ERROR: 1.3; LI90%: 21.7; LS90%: 26.1" xr:uid="{8492E452-6F02-4D1A-8BED-F655B83E0275}"/>
    <hyperlink ref="L143" tooltip="CV%: 26.4; ERROR: 5.5; LI90%: 11.8; LS90%: 30.0" xr:uid="{057982A1-E924-4189-BD95-7102A91C2EE9}"/>
    <hyperlink ref="L144" tooltip="CV%: 10.7; ERROR: 3.3; LI90%: 25.2; LS90%: 36.0" xr:uid="{0535731D-44FA-449C-B25E-089B44EA03F7}"/>
    <hyperlink ref="L145" tooltip="CV%: 9.8; ERROR: 3.1; LI90%: 26.7; LS90%: 37.0" xr:uid="{F7F85AAB-3A72-4B7A-81E7-70D83C550763}"/>
    <hyperlink ref="L146" tooltip="CV%: 12.1; ERROR: 2.6; LI90%: 17.5; LS90%: 26.1" xr:uid="{B5516936-FE54-4209-8910-DAC9C4F10F80}"/>
    <hyperlink ref="L147" tooltip="CV%: 17.9; ERROR: 3.1; LI90%: 12.3; LS90%: 22.6" xr:uid="{7605CEB0-25BB-4D2A-B235-16B7D36DE018}"/>
    <hyperlink ref="L148" tooltip="CV%: 16.3; ERROR: 2.2; LI90%: 10.0; LS90%: 17.3" xr:uid="{AE2B9220-3E29-44FB-9B0E-BF5605087657}"/>
    <hyperlink ref="L149" tooltip="CV%: 5.9; ERROR: 1.5; LI90%: 22.3; LS90%: 27.1" xr:uid="{CB7A81FC-A22A-46CE-B15B-74146C901976}"/>
    <hyperlink ref="L150" tooltip="CV%: 26.6; ERROR: 9.6; LI90%: 20.4; LS90%: 52.1" xr:uid="{96C3278A-1D8E-4DFA-8644-3E2FA95D66B3}"/>
    <hyperlink ref="L151" tooltip="CV%: 11.7; ERROR: 4.2; LI90%: 28.8; LS90%: 42.5" xr:uid="{1B537126-1245-48B4-9B94-B2AE9B1FB71A}"/>
    <hyperlink ref="L152" tooltip="CV%: 11.7; ERROR: 3.1; LI90%: 21.4; LS90%: 31.6" xr:uid="{923FF461-B186-4C57-A8C1-369E883DF014}"/>
    <hyperlink ref="L153" tooltip="CV%: 14.1; ERROR: 3.1; LI90%: 16.7; LS90%: 26.9" xr:uid="{30E572F3-78A5-4B91-ABF7-2F1F1623B7C8}"/>
    <hyperlink ref="L154" tooltip="CV%: 14.9; ERROR: 3.4; LI90%: 17.1; LS90%: 28.2" xr:uid="{7B78703E-DF9B-4432-AA87-ABC873E49F0B}"/>
    <hyperlink ref="L155" tooltip="CV%: 14.2; ERROR: 2.3; LI90%: 12.6; LS90%: 20.3" xr:uid="{AB0C1F4A-6AAF-4D03-8F84-4DA7359AE7C8}"/>
    <hyperlink ref="L156" tooltip="CV%: 4.6; ERROR: 1.3; LI90%: 26.4; LS90%: 30.7" xr:uid="{221A686A-F9ED-4004-9B2C-307D743E0D23}"/>
    <hyperlink ref="L157" tooltip="CV%: 14.5; ERROR: 5.9; LI90%: 30.7; LS90%: 50.0" xr:uid="{0F2FC619-E385-4CFE-9B99-B321DB1C4C2C}"/>
    <hyperlink ref="L158" tooltip="CV%: 8.8; ERROR: 3.1; LI90%: 30.6; LS90%: 40.9" xr:uid="{90BF70B3-3AAF-44B3-A011-57D0B8D4ACE6}"/>
    <hyperlink ref="L159" tooltip="CV%: 9.3; ERROR: 2.9; LI90%: 26.7; LS90%: 36.4" xr:uid="{C463AE88-23BC-449A-982F-1A503C6DCA1F}"/>
    <hyperlink ref="L160" tooltip="CV%: 10.9; ERROR: 2.6; LI90%: 19.8; LS90%: 28.5" xr:uid="{ED6FE825-7A2F-4F13-8F09-60692445C4A6}"/>
    <hyperlink ref="L161" tooltip="CV%: 11.9; ERROR: 3.2; LI90%: 21.8; LS90%: 32.4" xr:uid="{3F25B30E-FB76-40B4-88FF-0A0FD3C1EBC3}"/>
    <hyperlink ref="L162" tooltip="CV%: 12.5; ERROR: 2.4; LI90%: 15.2; LS90%: 23.1" xr:uid="{338A14B7-1DB5-4FFC-AA54-C91E9A1EDCBF}"/>
    <hyperlink ref="L163" tooltip="CV%: 5.2; ERROR: 1.5; LI90%: 26.6; LS90%: 31.6" xr:uid="{C9493288-3399-4AB7-9120-7C99E5E98D2A}"/>
    <hyperlink ref="L164" tooltip="CV%: 23.8; ERROR: 7.3; LI90%: 18.7; LS90%: 42.8" xr:uid="{E574B3AC-D44F-481C-A28E-C59EC742147F}"/>
    <hyperlink ref="L165" tooltip="CV%: 10.1; ERROR: 3.6; LI90%: 29.8; LS90%: 41.6" xr:uid="{B4FF3C01-07CB-4DF0-8D59-1CAF755B7E23}"/>
    <hyperlink ref="L166" tooltip="CV%: 10.3; ERROR: 3.4; LI90%: 27.3; LS90%: 38.4" xr:uid="{F2D9B6CE-2DA3-47D5-8E75-087103212A68}"/>
    <hyperlink ref="L167" tooltip="CV%: 10.4; ERROR: 2.8; LI90%: 22.4; LS90%: 31.6" xr:uid="{7664C82D-0ED2-4B52-88C9-1E00F5186C74}"/>
    <hyperlink ref="L168" tooltip="CV%: 12.5; ERROR: 3.7; LI90%: 23.4; LS90%: 35.5" xr:uid="{BEB91872-5777-4F71-BC75-D6D082B61AE3}"/>
    <hyperlink ref="L169" tooltip="CV%: 15.3; ERROR: 2.9; LI90%: 13.9; LS90%: 23.3" xr:uid="{784D5068-39D2-487F-9C23-EDA2287C1DC8}"/>
    <hyperlink ref="L170" tooltip="CV%: 5.3; ERROR: 1.3; LI90%: 23.3; LS90%: 27.7" xr:uid="{985B4770-099C-43AE-9A01-59C0EB0C36E2}"/>
    <hyperlink ref="L171" tooltip="CV%: 42.3; ERROR: 7.7; LI90%: 5.5; LS90%: 30.7" xr:uid="{7D80868A-B224-4A4D-B759-0E577CFE4A21}"/>
    <hyperlink ref="L172" tooltip="CV%: 10.7; ERROR: 3.2; LI90%: 24.8; LS90%: 35.3" xr:uid="{97EB1794-C9FA-4A02-BC12-E6117B2C0C18}"/>
    <hyperlink ref="L173" tooltip="CV%: 9.5; ERROR: 2.6; LI90%: 23.3; LS90%: 31.9" xr:uid="{E134B2F9-3209-4169-A3CF-E3B05B02B8F4}"/>
    <hyperlink ref="L174" tooltip="CV%: 11.5; ERROR: 2.9; LI90%: 20.1; LS90%: 29.5" xr:uid="{DFB519CF-564C-4AD5-BD22-AE550B681AF6}"/>
    <hyperlink ref="L175" tooltip="CV%: 13.6; ERROR: 3.4; LI90%: 19.4; LS90%: 30.6" xr:uid="{2462E7EF-4D9C-4C69-B38E-C050A95D03CD}"/>
    <hyperlink ref="L176" tooltip="CV%: 17.4; ERROR: 3.2; LI90%: 13.0; LS90%: 23.5" xr:uid="{7FEFE8AD-5BB5-4921-A2B1-4BE68AC22282}"/>
    <hyperlink ref="L177" tooltip="CV%: 6.7; ERROR: 1.6; LI90%: 20.7; LS90%: 25.8" xr:uid="{4BE30471-6A90-4D02-B70F-7C1ADB48765F}"/>
    <hyperlink ref="L178" tooltip="CV%: 48.5; ERROR: 9.0; LI90%: 3.8; LS90%: 33.5" xr:uid="{4343601A-7AD4-4053-8973-F310F74873BA}"/>
    <hyperlink ref="L179" tooltip="CV%: 15.4; ERROR: 4.1; LI90%: 20.0; LS90%: 33.5" xr:uid="{EF8E7F96-A0D2-4740-826B-68E3A882124F}"/>
    <hyperlink ref="L180" tooltip="CV%: 13.2; ERROR: 4.2; LI90%: 24.7; LS90%: 38.5" xr:uid="{162619E0-E5C7-4963-8814-5F73952756DC}"/>
    <hyperlink ref="L181" tooltip="CV%: 14.5; ERROR: 3.8; LI90%: 20.1; LS90%: 32.7" xr:uid="{04B52AF8-1082-4EB4-A6B9-EFD66E430BCF}"/>
    <hyperlink ref="L182" tooltip="CV%: 20.9; ERROR: 3.9; LI90%: 12.4; LS90%: 25.4" xr:uid="{6CA1EC32-21E1-4952-B6D1-464023DE7E16}"/>
    <hyperlink ref="L183" tooltip="CV%: 18.1; ERROR: 2.6; LI90%: 10.0; LS90%: 18.5" xr:uid="{1339993B-04ED-42D4-A320-A83C8F9BD0DB}"/>
    <hyperlink ref="L184" tooltip="CV%: 5.3; ERROR: 1.0; LI90%: 17.7; LS90%: 21.0" xr:uid="{17E602D5-8C0C-4221-B77B-7CD802EA34CB}"/>
    <hyperlink ref="L185" tooltip="CV%: 31.0; ERROR: 5.3; LI90%: 8.3; LS90%: 25.6" xr:uid="{C5790AAE-2CDD-453A-8244-9D4BA7DE64AE}"/>
    <hyperlink ref="L186" tooltip="CV%: 10.9; ERROR: 2.9; LI90%: 21.7; LS90%: 31.1" xr:uid="{675D301F-983C-45E8-A19C-1B4B380E9E25}"/>
    <hyperlink ref="L187" tooltip="CV%: 12.0; ERROR: 2.5; LI90%: 16.6; LS90%: 24.8" xr:uid="{F194B7BE-D8D6-4431-B32E-28DD1D170E88}"/>
    <hyperlink ref="L188" tooltip="CV%: 11.2; ERROR: 2.6; LI90%: 18.8; LS90%: 27.3" xr:uid="{6A2E7185-B44F-4495-A52A-150786064176}"/>
    <hyperlink ref="L189" tooltip="CV%: 13.0; ERROR: 2.3; LI90%: 14.2; LS90%: 21.9" xr:uid="{5F9BFB8B-4FDD-4301-B733-CF53BB063465}"/>
    <hyperlink ref="L190" tooltip="CV%: 15.8; ERROR: 1.6; LI90%: 7.4; LS90%: 12.5" xr:uid="{0D5BD1F7-9060-445C-92F0-F61F095D1ECE}"/>
    <hyperlink ref="L191" tooltip="CV%: 7.8; ERROR: 1.6; LI90%: 18.2; LS90%: 23.6" xr:uid="{E7B93CED-94AE-4582-AAA5-367AEA44A19D}"/>
    <hyperlink ref="L192" tooltip="CV%: 40.2; ERROR: 7.1; LI90%: 6.0; LS90%: 29.5" xr:uid="{8AB668D9-61A4-4E59-BC27-B1588831F12E}"/>
    <hyperlink ref="L193" tooltip="CV%: 16.6; ERROR: 4.2; LI90%: 18.5; LS90%: 32.3" xr:uid="{A025036D-76B8-4AB1-BFE9-BEDA664B2522}"/>
    <hyperlink ref="L194" tooltip="CV%: 15.0; ERROR: 3.9; LI90%: 19.8; LS90%: 32.7" xr:uid="{4EBE108C-C494-42FB-AC81-A6E09ACABB63}"/>
    <hyperlink ref="L195" tooltip="CV%: 18.2; ERROR: 3.3; LI90%: 12.8; LS90%: 23.8" xr:uid="{4AA76A98-7B08-4346-9004-BDE234557CE1}"/>
    <hyperlink ref="L196" tooltip="CV%: 19.5; ERROR: 3.5; LI90%: 12.3; LS90%: 24.0" xr:uid="{BA90CA3A-A0BE-49A7-BC86-793CD5DBD0E0}"/>
    <hyperlink ref="L197" tooltip="CV%: 20.5; ERROR: 3.4; LI90%: 11.0; LS90%: 22.3" xr:uid="{CD95636D-6EA2-44CA-8D73-22B5EB25334A}"/>
    <hyperlink ref="L198" tooltip="CV%: 4.9; ERROR: 1.2; LI90%: 23.1; LS90%: 27.1" xr:uid="{40521A76-A866-468D-BFFC-5788323B43DF}"/>
    <hyperlink ref="L199" tooltip="CV%: 19.3; ERROR: 7.3; LI90%: 25.8; LS90%: 49.8" xr:uid="{681DF560-3DD0-4F8D-94BD-5496DB35D907}"/>
    <hyperlink ref="L200" tooltip="CV%: 10.7; ERROR: 3.1; LI90%: 24.0; LS90%: 34.2" xr:uid="{8BC94770-A0FC-4B13-80EE-1795935E4600}"/>
    <hyperlink ref="L201" tooltip="CV%: 9.5; ERROR: 2.7; LI90%: 23.7; LS90%: 32.5" xr:uid="{C7845743-5365-48B7-AE24-460185F19907}"/>
    <hyperlink ref="L202" tooltip="CV%: 10.0; ERROR: 3.1; LI90%: 26.1; LS90%: 36.4" xr:uid="{20566337-7D30-4C33-93C0-DEC9AC02A675}"/>
    <hyperlink ref="L203" tooltip="CV%: 16.5; ERROR: 2.8; LI90%: 12.4; LS90%: 21.6" xr:uid="{8E09D8F5-7348-4B5D-AD03-3785C9DEF5C3}"/>
    <hyperlink ref="L204" tooltip="CV%: 18.2; ERROR: 2.6; LI90%: 10.1; LS90%: 18.7" xr:uid="{F6AFBE69-CF02-43D9-A40E-9F600C31B87B}"/>
    <hyperlink ref="L205" tooltip="CV%: 5.5; ERROR: 1.1; LI90%: 18.0; LS90%: 21.5" xr:uid="{BFAF4199-CC5E-45CF-B1B5-7F4C09232C4D}"/>
    <hyperlink ref="L206" tooltip="CV%: 21.1; ERROR: 5.4; LI90%: 16.7; LS90%: 34.4" xr:uid="{7C46ABDE-CDA8-4606-AE7E-25A23614FE7F}"/>
    <hyperlink ref="L207" tooltip="CV%: 10.5; ERROR: 2.5; LI90%: 19.6; LS90%: 27.8" xr:uid="{3CB5ACF6-1F9F-4E28-966B-7890CD04887E}"/>
    <hyperlink ref="L208" tooltip="CV%: 11.4; ERROR: 2.6; LI90%: 18.8; LS90%: 27.5" xr:uid="{6E571E34-4885-49F1-BFCC-8FF53723A199}"/>
    <hyperlink ref="L209" tooltip="CV%: 12.1; ERROR: 2.5; LI90%: 16.8; LS90%: 25.2" xr:uid="{BD00B8A5-BBC5-4185-8F5A-44552819720B}"/>
    <hyperlink ref="L210" tooltip="CV%: 13.3; ERROR: 2.6; LI90%: 15.4; LS90%: 24.0" xr:uid="{E574023C-2005-43E7-8E1D-BDD21F2E62AA}"/>
    <hyperlink ref="L211" tooltip="CV%: 16.6; ERROR: 1.7; LI90%: 7.7; LS90%: 13.4" xr:uid="{B1CBC408-C235-4CB2-BDFD-C7AAD4F325B5}"/>
    <hyperlink ref="L212" tooltip="CV%: 5.5; ERROR: 1.6; LI90%: 26.5; LS90%: 31.8" xr:uid="{D0D2D06C-12EE-4543-B52F-D49B2B19058A}"/>
    <hyperlink ref="L213" tooltip="CV%: 24.4; ERROR: 7.6; LI90%: 18.7; LS90%: 43.8" xr:uid="{CCDC7AE3-5714-4D81-B3E8-5BC0DA4F6399}"/>
    <hyperlink ref="L214" tooltip="CV%: 10.2; ERROR: 3.3; LI90%: 26.9; LS90%: 37.8" xr:uid="{B9F894A8-6C57-48A2-AC62-87E167671A4D}"/>
    <hyperlink ref="L215" tooltip="CV%: 9.7; ERROR: 3.5; LI90%: 30.5; LS90%: 42.0" xr:uid="{A0DEAFB4-02BF-4CEE-AF78-9494FE70EFBA}"/>
    <hyperlink ref="L216" tooltip="CV%: 10.6; ERROR: 3.4; LI90%: 26.2; LS90%: 37.2" xr:uid="{C5385126-EACF-4357-8E5D-16346EA18685}"/>
    <hyperlink ref="L217" tooltip="CV%: 14.5; ERROR: 3.9; LI90%: 20.7; LS90%: 33.5" xr:uid="{B981F5A1-2FB0-41B8-9AC5-B14E1D823291}"/>
    <hyperlink ref="L218" tooltip="CV%: 17.1; ERROR: 2.8; LI90%: 11.9; LS90%: 21.3" xr:uid="{F8B80D0C-0467-48BC-AF68-6F563696DC19}"/>
    <hyperlink ref="L219" tooltip="CV%: 7.3; ERROR: 1.0; LI90%: 12.7; LS90%: 16.1" xr:uid="{B0B4B2F6-C7AC-402B-8B3F-0A5DC952EE84}"/>
    <hyperlink ref="L220" tooltip="CV%: 38.2; ERROR: 5.6; LI90%: 5.4; LS90%: 23.7" xr:uid="{5D4E204C-E647-4F56-9617-3CC613E823AC}"/>
    <hyperlink ref="L221" tooltip="CV%: 12.8; ERROR: 3.0; LI90%: 18.2; LS90%: 27.9" xr:uid="{D2AE6BBF-F109-4ED2-A25C-FDB77DECE97C}"/>
    <hyperlink ref="L222" tooltip="CV%: 13.0; ERROR: 2.6; LI90%: 15.7; LS90%: 24.2" xr:uid="{01D52ECD-B9A3-435A-91D6-E2C08384664B}"/>
    <hyperlink ref="L223" tooltip="CV%: 15.1; ERROR: 2.4; LI90%: 12.1; LS90%: 20.2" xr:uid="{A6FE6BBC-1A2A-4D22-87E7-A4329E31E29D}"/>
    <hyperlink ref="L224" tooltip="CV%: 18.6; ERROR: 2.0; LI90%: 7.3; LS90%: 13.8" xr:uid="{09F04DB3-0969-4382-86FA-D004E3786E02}"/>
    <hyperlink ref="L225" tooltip="CV%: 21.4; ERROR: 1.1; LI90%: 3.3; LS90%: 6.8" xr:uid="{E15E6FFD-D79B-4EF3-BCE2-9D9CC07C935D}"/>
    <hyperlink ref="L226" tooltip="CV%: 6.3; ERROR: 1.2; LI90%: 17.8; LS90%: 21.9" xr:uid="{CC4F3911-E136-42F6-8BE7-B24F726F6F72}"/>
    <hyperlink ref="L227" tooltip="CV%: 23.7; ERROR: 5.9; LI90%: 15.3; LS90%: 34.8" xr:uid="{49A4D798-EF78-422D-9583-182BE2625F41}"/>
    <hyperlink ref="L228" tooltip="CV%: 10.5; ERROR: 3.0; LI90%: 23.4; LS90%: 33.1" xr:uid="{FBA7E965-FE28-46BD-A953-29B626A7CB71}"/>
    <hyperlink ref="L229" tooltip="CV%: 11.9; ERROR: 2.5; LI90%: 16.9; LS90%: 25.1" xr:uid="{87AC6855-1F44-42F3-A6FB-274A403A00CC}"/>
    <hyperlink ref="L230" tooltip="CV%: 12.5; ERROR: 2.6; LI90%: 16.6; LS90%: 25.2" xr:uid="{8D4C99DA-74CF-4101-8695-4CD31502B08B}"/>
    <hyperlink ref="L231" tooltip="CV%: 18.3; ERROR: 2.8; LI90%: 10.5; LS90%: 19.6" xr:uid="{B573EA81-6B30-412A-9412-98849F391AA6}"/>
    <hyperlink ref="L232" tooltip="CV%: 18.9; ERROR: 1.6; LI90%: 6.0; LS90%: 11.4" xr:uid="{B1F1E3C4-A4F2-4336-876B-66391045D114}"/>
    <hyperlink ref="L233" tooltip="CV%: 8.6; ERROR: 1.5; LI90%: 14.7; LS90%: 19.5" xr:uid="{F6D8BDBD-62B7-40DB-B4B4-203A4087EA41}"/>
    <hyperlink ref="L234" tooltip="CV%: 29.4; ERROR: 7.4; LI90%: 12.9; LS90%: 37.2" xr:uid="{4B4A170E-E65F-4EC9-80E8-9884F150658A}"/>
    <hyperlink ref="L235" tooltip="CV%: 13.7; ERROR: 4.2; LI90%: 23.9; LS90%: 37.8" xr:uid="{857A9B8D-63A7-4A6C-85CD-7FFBA4B6D52B}"/>
    <hyperlink ref="L236" tooltip="CV%: 18.8; ERROR: 3.4; LI90%: 12.5; LS90%: 23.8" xr:uid="{AAAB6790-67E3-4D8D-BC32-5FAA8547A890}"/>
    <hyperlink ref="L237" tooltip="CV%: 21.5; ERROR: 3.8; LI90%: 11.5; LS90%: 24.0" xr:uid="{A507850D-799B-4AC4-A402-232E6658E2FB}"/>
    <hyperlink ref="L238" tooltip="CV%: 21.1; ERROR: 3.3; LI90%: 10.0; LS90%: 20.7" xr:uid="{97691B76-4808-45DD-8456-30D33B7F5DB8}"/>
    <hyperlink ref="L239" tooltip="CV%: 21.6; ERROR: 1.7; LI90%: 5.0; LS90%: 10.5" xr:uid="{35B89CFF-27CF-479C-804C-EC7E07BC91A9}"/>
    <hyperlink ref="M9" tooltip="CV%: 0.5; ERROR:   343 091; LI90%:   74 305 606; LS90%:   75 434 274" xr:uid="{84044825-55FF-4487-98E9-AF27C8FA601D}"/>
    <hyperlink ref="M10" tooltip="CV%: 3.0; ERROR:   95 268; LI90%:  3 055 650; LS90%:  3 369 054" xr:uid="{8EF1167D-6E9D-42F4-BC3F-0F229FA2F4A4}"/>
    <hyperlink ref="M11" tooltip="CV%: 1.4; ERROR:   189 035; LI90%:  13 613 712; LS90%:  14 235 580" xr:uid="{4772FD64-344A-467C-B38B-119DA5B4FC9D}"/>
    <hyperlink ref="M12" tooltip="CV%: 1.2; ERROR:   161 364; LI90%:  13 397 391; LS90%:  13 928 233" xr:uid="{ECB5E0B6-7491-43A1-9569-345C34C2C4B1}"/>
    <hyperlink ref="M13" tooltip="CV%: 1.3; ERROR:   165 388; LI90%:  12 742 469; LS90%:  13 286 549" xr:uid="{6FE1113E-38D9-4CFB-A2E9-320382F86197}"/>
    <hyperlink ref="M14" tooltip="CV%: 1.3; ERROR:   165 506; LI90%:  12 531 289; LS90%:  13 075 755" xr:uid="{F68B9F21-C21B-4976-BB61-A9E0128140A5}"/>
    <hyperlink ref="M15" tooltip="CV%: 1.1; ERROR:   189 809; LI90%:  17 522 926; LS90%:  18 147 344" xr:uid="{989E4B1A-A9DE-4846-B46D-BEBB9E321C7C}"/>
    <hyperlink ref="M16" tooltip="CV%: 2.4; ERROR:   19 652; LI90%:    790 920; LS90%:    855 570" xr:uid="{42455607-DCE6-47EB-A8E3-917CD507EC5E}"/>
    <hyperlink ref="M17" tooltip="CV%: 15.1; ERROR:   7 732; LI90%:   38 587; LS90%:   64 021" xr:uid="{EB47B208-AD4D-4AF0-B34F-AF3617641203}"/>
    <hyperlink ref="M18" tooltip="CV%: 7.2; ERROR:   12 846; LI90%:   156 208; LS90%:   198 468" xr:uid="{AD646E8E-8FD6-4104-B1E6-AEE72005052D}"/>
    <hyperlink ref="M19" tooltip="CV%: 6.8; ERROR:   9 631; LI90%:   126 192; LS90%:   157 874" xr:uid="{95E17CAD-A6C7-4511-A38F-A65B98A6CD26}"/>
    <hyperlink ref="M20" tooltip="CV%: 8.0; ERROR:   9 965; LI90%:   108 387; LS90%:   141 171" xr:uid="{3C436C8D-12D0-4FC0-9562-BD1168E5622D}"/>
    <hyperlink ref="M21" tooltip="CV%: 7.4; ERROR:   11 266; LI90%:   134 215; LS90%:   171 279" xr:uid="{290DED95-C5AC-4931-9274-54395213624C}"/>
    <hyperlink ref="M22" tooltip="CV%: 6.6; ERROR:   11 409; LI90%:   155 003; LS90%:   192 533" xr:uid="{B33E359E-B5AF-4EEA-B83F-916B1648A88D}"/>
    <hyperlink ref="M23" tooltip="CV%: 2.0; ERROR:   45 366; LI90%:   2 152 221; LS90%:   2 301 461" xr:uid="{F408711F-DEAB-452A-B655-8AACDC0CB3B9}"/>
    <hyperlink ref="M24" tooltip="CV%: 12.3; ERROR:   13 527; LI90%:   87 554; LS90%:   132 056" xr:uid="{7D9F9D5F-68D7-4474-864D-A7ADB0F7E6F4}"/>
    <hyperlink ref="M25" tooltip="CV%: 6.3; ERROR:   33 837; LI90%:   480 968; LS90%:   592 282" xr:uid="{F6ECA7E2-5411-435C-A667-1FC1CE988C94}"/>
    <hyperlink ref="M26" tooltip="CV%: 5.4; ERROR:   22 408; LI90%:   380 083; LS90%:   453 801" xr:uid="{6663DAD7-805C-45EA-82DD-74A25BC7880F}"/>
    <hyperlink ref="M27" tooltip="CV%: 5.6; ERROR:   19 907; LI90%:   321 005; LS90%:   386 495" xr:uid="{F0024D2E-E89E-46B4-9F1C-00E30A742D75}"/>
    <hyperlink ref="M28" tooltip="CV%: 6.2; ERROR:   21 767; LI90%:   315 189; LS90%:   386 797" xr:uid="{7A790757-81EE-470B-8E06-2752ED18CDD1}"/>
    <hyperlink ref="M29" tooltip="CV%: 5.2; ERROR:   21 245; LI90%:   376 470; LS90%:   446 362" xr:uid="{5A0080A9-6F6E-4C5E-A2EF-7A9B2F793D99}"/>
    <hyperlink ref="M30" tooltip="CV%: 1.9; ERROR:   10 920; LI90%:    546 243; LS90%:    582 169" xr:uid="{A42ED415-85E7-433C-A939-42B171DA2A79}"/>
    <hyperlink ref="M31" tooltip="CV%: 12.6; ERROR:   3 264; LI90%:   20 624; LS90%:   31 362" xr:uid="{29F7F02D-A101-43EA-9A63-A0570ADE67D7}"/>
    <hyperlink ref="M32" tooltip="CV%: 6.0; ERROR:   6 708; LI90%:   101 335; LS90%:   123 403" xr:uid="{C4E9E01D-2099-4D14-8E9C-40ACCB7ED355}"/>
    <hyperlink ref="M33" tooltip="CV%: 4.9; ERROR:   5 918; LI90%:   111 049; LS90%:   130 517" xr:uid="{6C27C6A6-E11D-4602-AEB7-738FBC38A9E1}"/>
    <hyperlink ref="M34" tooltip="CV%: 5.1; ERROR:   5 691; LI90%:   102 122; LS90%:   120 844" xr:uid="{3A4BEC3C-92DB-42EE-AA3C-B4375B740BCA}"/>
    <hyperlink ref="M35" tooltip="CV%: 5.9; ERROR:   4 991; LI90%:   76 014; LS90%:   92 432" xr:uid="{41EC947D-7A36-4CF9-A4F1-DA79F5004FEF}"/>
    <hyperlink ref="M36" tooltip="CV%: 5.6; ERROR:   5 882; LI90%:   95 248; LS90%:   114 598" xr:uid="{44198A73-89B3-49FF-87E0-C923AD5E2534}"/>
    <hyperlink ref="M37" tooltip="CV%: 3.0; ERROR:   17 127; LI90%:    533 433; LS90%:    589 775" xr:uid="{1330372F-F20B-4961-985E-1120FFC392A9}"/>
    <hyperlink ref="M38" tooltip="CV%: 14.2; ERROR:   3 128; LI90%:   16 844; LS90%:   27 134" xr:uid="{A8D37DAE-A178-41C2-A16F-09049BE57F67}"/>
    <hyperlink ref="M39" tooltip="CV%: 6.3; ERROR:   6 340; LI90%:   90 911; LS90%:   111 767" xr:uid="{C14EFABC-630C-473B-8668-50385534EC83}"/>
    <hyperlink ref="M40" tooltip="CV%: 7.1; ERROR:   7 696; LI90%:   95 395; LS90%:   120 713" xr:uid="{0FE4BFB2-D4EC-4B7E-8356-D19FC3B7C026}"/>
    <hyperlink ref="M41" tooltip="CV%: 6.2; ERROR:   6 417; LI90%:   93 120; LS90%:   114 230" xr:uid="{0F7B7435-F7F8-4289-9465-C17C7E5A91CD}"/>
    <hyperlink ref="M42" tooltip="CV%: 7.1; ERROR:   6 737; LI90%:   83 339; LS90%:   105 501" xr:uid="{F933838C-F967-4DF3-B2DC-3163B24BB94A}"/>
    <hyperlink ref="M43" tooltip="CV%: 5.1; ERROR:   6 739; LI90%:   119 822; LS90%:   141 990" xr:uid="{0B132F92-3A60-485F-9A7F-536FC4CD6B79}"/>
    <hyperlink ref="M44" tooltip="CV%: 1.7; ERROR:   37 412; LI90%:   2 105 830; LS90%:   2 228 906" xr:uid="{DB3EA18C-9221-478E-AB52-D484CAD1B310}"/>
    <hyperlink ref="M45" tooltip="CV%: 14.0; ERROR:   10 555; LI90%:   57 917; LS90%:   92 641" xr:uid="{55789BCF-4D1E-4BF7-AA56-B65DD7ECF3EB}"/>
    <hyperlink ref="M46" tooltip="CV%: 5.5; ERROR:   22 407; LI90%:   368 205; LS90%:   441 917" xr:uid="{1001C3D9-596F-45DA-84FF-DCEB1FF13CD9}"/>
    <hyperlink ref="M47" tooltip="CV%: 4.9; ERROR:   19 647; LI90%:   366 622; LS90%:   431 256" xr:uid="{B0864385-2BEC-4EB2-9289-A179DAFC1540}"/>
    <hyperlink ref="M48" tooltip="CV%: 5.4; ERROR:   22 085; LI90%:   373 048; LS90%:   445 702" xr:uid="{5F54C218-2FC5-42B1-83AF-375C45AC5932}"/>
    <hyperlink ref="M49" tooltip="CV%: 5.4; ERROR:   22 482; LI90%:   380 140; LS90%:   454 100" xr:uid="{F9F719CC-9B51-490C-9F4C-CAE39DE5E9AD}"/>
    <hyperlink ref="M50" tooltip="CV%: 5.2; ERROR:   23 714; LI90%:   414 823; LS90%:   492 835" xr:uid="{F2E9A39A-FBBE-4A2E-BA0E-3CFC671BAF44}"/>
    <hyperlink ref="M51" tooltip="CV%: 1.5; ERROR:   7 071; LI90%:    454 307; LS90%:    477 567" xr:uid="{5E9EFDD2-BE1D-4D54-AE30-0AF8AD823058}"/>
    <hyperlink ref="M52" tooltip="CV%: 11.9; ERROR:   2 441; LI90%:   16 536; LS90%:   24 566" xr:uid="{9D24EFF6-67FB-4799-B75E-68F08A679F7D}"/>
    <hyperlink ref="M53" tooltip="CV%: 5.6; ERROR:   4 718; LI90%:   76 428; LS90%:   91 948" xr:uid="{53A3A5B6-0F52-4757-A932-E3F6BB020E37}"/>
    <hyperlink ref="M54" tooltip="CV%: 4.9; ERROR:   4 134; LI90%:   77 666; LS90%:   91 266" xr:uid="{A52B0085-2562-44CC-B483-D843861FF7F3}"/>
    <hyperlink ref="M55" tooltip="CV%: 4.9; ERROR:   4 206; LI90%:   79 572; LS90%:   93 408" xr:uid="{125A2056-DF7D-43A2-BA62-74FF1B4481CD}"/>
    <hyperlink ref="M56" tooltip="CV%: 5.4; ERROR:   4 160; LI90%:   70 219; LS90%:   83 903" xr:uid="{B689F54D-9BC3-4CE4-8DDF-E4DB314C5842}"/>
    <hyperlink ref="M57" tooltip="CV%: 4.1; ERROR:   4 558; LI90%:   102 799; LS90%:   117 793" xr:uid="{49462852-2EFD-4B18-80B0-9CB324D5335B}"/>
    <hyperlink ref="M58" tooltip="CV%: 2.1; ERROR:   71 027; LI90%:   3 277 888; LS90%:   3 511 546" xr:uid="{8C6A2FAB-B2D6-40A3-A50C-09019F5CF383}"/>
    <hyperlink ref="M59" tooltip="CV%: 11.0; ERROR:   14 473; LI90%:   107 649; LS90%:   155 261" xr:uid="{9AF36FBA-767C-4A71-B28D-1CEDF9C1395B}"/>
    <hyperlink ref="M60" tooltip="CV%: 5.3; ERROR:   34 588; LI90%:   593 523; LS90%:   707 309" xr:uid="{6479F1E2-CDB9-40CD-9D3C-0A147144D610}"/>
    <hyperlink ref="M61" tooltip="CV%: 4.5; ERROR:   31 147; LI90%:   639 723; LS90%:   742 187" xr:uid="{A4D37C1B-63BF-43FD-993A-7B8C4A1B1540}"/>
    <hyperlink ref="M62" tooltip="CV%: 4.9; ERROR:   32 096; LI90%:   601 219; LS90%:   706 805" xr:uid="{BF9AB6CE-B760-4F0B-8FE5-04F28B3848AC}"/>
    <hyperlink ref="M63" tooltip="CV%: 5.1; ERROR:   27 237; LI90%:   485 504; LS90%:   575 106" xr:uid="{E8B851ED-92CE-4883-BF21-95C10CF724B7}"/>
    <hyperlink ref="M64" tooltip="CV%: 4.4; ERROR:   31 548; LI90%:   664 710; LS90%:   768 494" xr:uid="{636F2576-3850-4381-9CB2-FEABE3FDA401}"/>
    <hyperlink ref="M65" tooltip="CV%: 1.8; ERROR:   40 576; LI90%:   2 227 291; LS90%:   2 360 775" xr:uid="{E74D3C5E-E92D-4C4D-86F1-5EED2554C704}"/>
    <hyperlink ref="M66" tooltip="CV%: 11.8; ERROR:   11 218; LI90%:   76 611; LS90%:   113 515" xr:uid="{5D672280-AEE9-492C-8A29-106A2CF671CC}"/>
    <hyperlink ref="M67" tooltip="CV%: 5.2; ERROR:   22 625; LI90%:   398 185; LS90%:   472 615" xr:uid="{FA3C33C8-D17A-44FA-81D8-10E55901BD6A}"/>
    <hyperlink ref="M68" tooltip="CV%: 5.3; ERROR:   22 540; LI90%:   389 558; LS90%:   463 708" xr:uid="{B1470DD2-F762-434B-A864-3F245AEE8249}"/>
    <hyperlink ref="M69" tooltip="CV%: 5.1; ERROR:   19 467; LI90%:   348 761; LS90%:   412 801" xr:uid="{38ABF6A3-8255-4C05-932E-CC2EDD7ED91A}"/>
    <hyperlink ref="M70" tooltip="CV%: 4.9; ERROR:   21 210; LI90%:   395 560; LS90%:   465 334" xr:uid="{C6E99A0B-248F-4ADC-8E35-CB35B16DA76A}"/>
    <hyperlink ref="M71" tooltip="CV%: 4.3; ERROR:   22 434; LI90%:   482 734; LS90%:   556 534" xr:uid="{A7B16FE8-9449-4EE0-9BD3-D2A5FA3762E1}"/>
    <hyperlink ref="M72" tooltip="CV%: 1.5; ERROR:   72 601; LI90%:   4 864 023; LS90%:   5 102 861" xr:uid="{EC62C317-C0BC-4C11-A526-835B4846C84D}"/>
    <hyperlink ref="M73" tooltip="CV%: 13.1; ERROR:   16 511; LI90%:   99 222; LS90%:   153 538" xr:uid="{20977208-471F-4327-80E7-D5890C334A3D}"/>
    <hyperlink ref="M74" tooltip="CV%: 5.1; ERROR:   41 257; LI90%:   748 763; LS90%:   884 489" xr:uid="{E27ADEC0-C1E4-424F-B628-FF42F32615D9}"/>
    <hyperlink ref="M75" tooltip="CV%: 4.4; ERROR:   40 031; LI90%:   835 667; LS90%:   967 357" xr:uid="{B2CC831E-F828-42DC-8892-99FDA5F424DB}"/>
    <hyperlink ref="M76" tooltip="CV%: 4.8; ERROR:   37 966; LI90%:   736 194; LS90%:   861 092" xr:uid="{F1429329-088D-4267-935E-9B85307B2A74}"/>
    <hyperlink ref="M77" tooltip="CV%: 4.5; ERROR:   37 021; LI90%:   759 111; LS90%:   880 899" xr:uid="{FBD39F5E-696C-46F0-8A2A-927985E60469}"/>
    <hyperlink ref="M78" tooltip="CV%: 3.2; ERROR:   44 657; LI90%:  1 330 600; LS90%:  1 477 510" xr:uid="{33D28399-F96B-4502-9A6D-49F4E5C6FFC2}"/>
    <hyperlink ref="M79" tooltip="CV%: 1.8; ERROR:   20 294; LI90%:   1 087 641; LS90%:   1 154 401" xr:uid="{A7B39BE3-7FF2-46B8-AD7C-FCDE71C12E25}"/>
    <hyperlink ref="M80" tooltip="CV%: 12.0; ERROR:   6 150; LI90%:   41 171; LS90%:   61 403" xr:uid="{48373114-9D1B-440F-BD8E-ABA892D37FD4}"/>
    <hyperlink ref="M81" tooltip="CV%: 5.0; ERROR:   11 795; LI90%:   215 284; LS90%:   254 088" xr:uid="{D2D44D04-E04E-472C-A392-5412A87AA038}"/>
    <hyperlink ref="M82" tooltip="CV%: 4.9; ERROR:   10 431; LI90%:   195 780; LS90%:   230 094" xr:uid="{B83FCED8-6257-4113-BD01-88EB1A07FE14}"/>
    <hyperlink ref="M83" tooltip="CV%: 5.4; ERROR:   9 247; LI90%:   157 454; LS90%:   187 874" xr:uid="{A97775DB-EEC0-4DFC-ADE5-7F6F7B58D465}"/>
    <hyperlink ref="M84" tooltip="CV%: 6.3; ERROR:   11 124; LI90%:   157 881; LS90%:   194 477" xr:uid="{EA26674C-F879-4652-A7DF-8083FB1D4DA8}"/>
    <hyperlink ref="M85" tooltip="CV%: 4.5; ERROR:   12 116; LI90%:   247 633; LS90%:   287 491" xr:uid="{6A2CF8F2-3ADE-47BB-8B33-0884967FB712}"/>
    <hyperlink ref="M86" tooltip="CV%: 2.4; ERROR:   87 893; LI90%:   3 543 129; LS90%:   3 832 273" xr:uid="{D4E2C402-C4DB-449A-985C-45EA2CBC35E9}"/>
    <hyperlink ref="M87" tooltip="CV%: 13.3; ERROR:   26 480; LI90%:   155 662; LS90%:   242 774" xr:uid="{D05A2B1D-E705-49F9-A566-48823594A042}"/>
    <hyperlink ref="M88" tooltip="CV%: 6.8; ERROR:   48 893; LI90%:   638 483; LS90%:   799 327" xr:uid="{272E9EDB-A9EB-41CA-9E09-1BF04F2A2B61}"/>
    <hyperlink ref="M89" tooltip="CV%: 5.3; ERROR:   36 115; LI90%:   624 428; LS90%:   743 238" xr:uid="{F80D2AE2-C091-4672-B5D0-99389B03F64A}"/>
    <hyperlink ref="M90" tooltip="CV%: 6.5; ERROR:   40 265; LI90%:   551 675; LS90%:   684 133" xr:uid="{E033E366-4017-4818-AD8A-338992E4F74E}"/>
    <hyperlink ref="M91" tooltip="CV%: 6.1; ERROR:   35 343; LI90%:   518 126; LS90%:   634 394" xr:uid="{D0F7F420-F840-472E-9DF1-E6F40EB88441}"/>
    <hyperlink ref="M92" tooltip="CV%: 5.5; ERROR:   48 156; LI90%:   793 971; LS90%:   952 389" xr:uid="{2523424C-8E4C-4E21-93AE-4224EADEB287}"/>
    <hyperlink ref="M93" tooltip="CV%: 2.3; ERROR:   46 203; LI90%:   1 916 100; LS90%:   2 068 094" xr:uid="{0BA64432-6284-4B2A-9252-5445CED7BA72}"/>
    <hyperlink ref="M94" tooltip="CV%: 14.6; ERROR:   11 316; LI90%:   58 633; LS90%:   95 857" xr:uid="{F97CCB6C-F546-4739-8230-0591E1E5F6BA}"/>
    <hyperlink ref="M95" tooltip="CV%: 5.7; ERROR:   20 036; LI90%:   320 799; LS90%:   386 713" xr:uid="{27004B1C-994C-40E3-A618-F7D343BC3698}"/>
    <hyperlink ref="M96" tooltip="CV%: 6.1; ERROR:   22 035; LI90%:   326 791; LS90%:   399 281" xr:uid="{1631BDCD-16F3-485E-B9FF-C505072036AC}"/>
    <hyperlink ref="M97" tooltip="CV%: 6.1; ERROR:   19 189; LI90%:   284 013; LS90%:   347 137" xr:uid="{C02B93AF-6DA1-45FB-9E1C-213CC3596B13}"/>
    <hyperlink ref="M98" tooltip="CV%: 5.8; ERROR:   20 877; LI90%:   323 221; LS90%:   391 899" xr:uid="{BBB4749E-A301-464F-81D6-83184B6F6282}"/>
    <hyperlink ref="M99" tooltip="CV%: 5.1; ERROR:   26 553; LI90%:   477 825; LS90%:   565 179" xr:uid="{91DFAAB4-0159-476E-B44D-4F6F0412C7D4}"/>
    <hyperlink ref="M100" tooltip="CV%: 2.1; ERROR:   38 394; LI90%:   1 787 694; LS90%:   1 913 998" xr:uid="{39FE9A3D-19D7-4795-A689-5F16CB9B02C1}"/>
    <hyperlink ref="M101" tooltip="CV%: 16.9; ERROR:   11 465; LI90%:   48 892; LS90%:   86 608" xr:uid="{466C567A-CA5B-403C-9DD6-1B3B76D3294A}"/>
    <hyperlink ref="M102" tooltip="CV%: 6.4; ERROR:   20 447; LI90%:   286 651; LS90%:   353 917" xr:uid="{00C1B139-2F23-447E-A5F7-2A3E128291CB}"/>
    <hyperlink ref="M103" tooltip="CV%: 5.7; ERROR:   17 481; LI90%:   278 741; LS90%:   336 249" xr:uid="{6AA93307-B83A-4D77-9749-EEE9D0BEC0F9}"/>
    <hyperlink ref="M104" tooltip="CV%: 5.8; ERROR:   22 312; LI90%:   348 566; LS90%:   421 964" xr:uid="{DCE32EFD-9495-490E-BB21-8185D8B76A96}"/>
    <hyperlink ref="M105" tooltip="CV%: 5.7; ERROR:   18 374; LI90%:   290 568; LS90%:   351 014" xr:uid="{551368C1-7B2F-4405-A598-CDDF44D46A1E}"/>
    <hyperlink ref="M106" tooltip="CV%: 5.0; ERROR:   22 376; LI90%:   410 067; LS90%:   483 677" xr:uid="{5AFED8AB-52F1-4BAE-A299-8796A5EEA6AC}"/>
    <hyperlink ref="M107" tooltip="CV%: 2.1; ERROR:   107 727; LI90%:   4 871 728; LS90%:   5 226 116" xr:uid="{5AA7A538-8ABA-46A2-A09F-C55AB6551AB2}"/>
    <hyperlink ref="M108" tooltip="CV%: 15.6; ERROR:   31 626; LI90%:   150 654; LS90%:   254 694" xr:uid="{AEA95802-897F-4B3D-912A-D26D20EDCB7A}"/>
    <hyperlink ref="M109" tooltip="CV%: 6.5; ERROR:   58 699; LI90%:   803 319; LS90%:   996 423" xr:uid="{11008EE8-FBB4-4317-97F0-CEA1841EDD0A}"/>
    <hyperlink ref="M110" tooltip="CV%: 5.3; ERROR:   50 588; LI90%:   871 654; LS90%:  1 038 074" xr:uid="{C7FB2C16-E485-4DBE-9767-CE5140BBA836}"/>
    <hyperlink ref="M111" tooltip="CV%: 6.0; ERROR:   54 786; LI90%:   820 527; LS90%:  1 000 755" xr:uid="{E1F461FE-F9F3-4D6E-923D-6E573BA6F3DB}"/>
    <hyperlink ref="M112" tooltip="CV%: 6.4; ERROR:   51 388; LI90%:   714 173; LS90%:   883 225" xr:uid="{36C0EA16-A557-41EA-BFC5-9F5AD57FCE07}"/>
    <hyperlink ref="M113" tooltip="CV%: 4.8; ERROR:   60 302; LI90%:  1 156 098; LS90%:  1 354 472" xr:uid="{18D13270-AFF3-4658-9C49-01954765811D}"/>
    <hyperlink ref="M114" tooltip="CV%: 2.3; ERROR:   216 456; LI90%:   9 093 739; LS90%:   9 805 817" xr:uid="{9D213E08-0186-40BE-B5F6-405975B6A338}"/>
    <hyperlink ref="M115" tooltip="CV%: 12.2; ERROR:   60 993; LI90%:   399 542; LS90%:   600 192" xr:uid="{5FCA8F3F-5C66-429A-ABEC-2FECE2FC2F3E}"/>
    <hyperlink ref="M116" tooltip="CV%: 6.5; ERROR:   117 335; LI90%:  1 617 799; LS90%:  2 003 797" xr:uid="{CD13E779-A20A-485B-8B38-49031D98606F}"/>
    <hyperlink ref="M117" tooltip="CV%: 5.8; ERROR:   93 312; LI90%:  1 459 585; LS90%:  1 766 555" xr:uid="{D50F0D9E-4BD8-4478-92C9-099943C938B3}"/>
    <hyperlink ref="M118" tooltip="CV%: 6.3; ERROR:   98 092; LI90%:  1 398 278; LS90%:  1 720 970" xr:uid="{EA13875D-4932-4F08-9716-C6268B081B2C}"/>
    <hyperlink ref="M119" tooltip="CV%: 6.3; ERROR:   101 720; LI90%:  1 454 683; LS90%:  1 789 313" xr:uid="{CDEB0861-458A-4DC7-B9A5-28BA06ADC4F2}"/>
    <hyperlink ref="M120" tooltip="CV%: 4.9; ERROR:   114 334; LI90%:  2 135 299; LS90%:  2 511 425" xr:uid="{32374561-06E0-4835-8587-6C50A533DFA2}"/>
    <hyperlink ref="M121" tooltip="CV%: 2.0; ERROR:   58 510; LI90%:   2 772 531; LS90%:   2 965 013" xr:uid="{1A35A401-A263-454F-B8C9-1152F173F11A}"/>
    <hyperlink ref="M122" tooltip="CV%: 10.7; ERROR:   14 191; LI90%:   109 808; LS90%:   156 492" xr:uid="{207E914A-8D71-44D0-921E-D4DD1B4E6010}"/>
    <hyperlink ref="M123" tooltip="CV%: 4.8; ERROR:   24 558; LI90%:   472 717; LS90%:   553 507" xr:uid="{2E6C1DDE-080E-48A9-85C9-2D1624124E47}"/>
    <hyperlink ref="M124" tooltip="CV%: 4.8; ERROR:   28 044; LI90%:   535 319; LS90%:   627 575" xr:uid="{915CD81D-0DD2-49A7-ACDD-D69ADE928EC8}"/>
    <hyperlink ref="M125" tooltip="CV%: 5.5; ERROR:   27 107; LI90%:   447 119; LS90%:   536 291" xr:uid="{B2BFA7C4-F8FA-429B-8E5B-7968B1B96319}"/>
    <hyperlink ref="M126" tooltip="CV%: 5.3; ERROR:   26 229; LI90%:   451 299; LS90%:   537 583" xr:uid="{3DA409AF-1541-45FC-AAA2-67027DCF7138}"/>
    <hyperlink ref="M127" tooltip="CV%: 4.1; ERROR:   26 593; LI90%:   602 433; LS90%:   689 917" xr:uid="{CEDA4E61-3CDE-4ECD-90CE-7D22F44AC8AB}"/>
    <hyperlink ref="M128" tooltip="CV%: 2.3; ERROR:   26 694; LI90%:   1 141 517; LS90%:   1 229 333" xr:uid="{3999CA46-A086-415D-92C6-6D77D3295CC8}"/>
    <hyperlink ref="M129" tooltip="CV%: 16.7; ERROR:   5 274; LI90%:   22 821; LS90%:   40 169" xr:uid="{B0B8BD63-E5C1-463C-989F-2B2218E15E61}"/>
    <hyperlink ref="M130" tooltip="CV%: 6.4; ERROR:   12 990; LI90%:   181 931; LS90%:   224 665" xr:uid="{7B98F339-DE38-4169-84A0-AD27500AFAC4}"/>
    <hyperlink ref="M131" tooltip="CV%: 6.0; ERROR:   11 633; LI90%:   175 832; LS90%:   214 102" xr:uid="{FD30F201-367C-45B7-9934-E74B37629908}"/>
    <hyperlink ref="M132" tooltip="CV%: 5.7; ERROR:   11 831; LI90%:   189 487; LS90%:   228 407" xr:uid="{5F8CC8F8-DD69-4A19-A2B7-580BCF4D2CC1}"/>
    <hyperlink ref="M133" tooltip="CV%: 5.5; ERROR:   11 543; LI90%:   191 869; LS90%:   229 841" xr:uid="{67353B75-CD10-49CD-AB9E-9F0AD4FAD295}"/>
    <hyperlink ref="M134" tooltip="CV%: 4.0; ERROR:   12 970; LI90%:   306 969; LS90%:   349 637" xr:uid="{8997AE8E-ADB3-4D62-9021-CAF947604FF0}"/>
    <hyperlink ref="M135" tooltip="CV%: 2.5; ERROR:   19 592; LI90%:    753 040; LS90%:    817 494" xr:uid="{38CD3394-07C9-46D0-A14A-AE26CD3DFEAE}"/>
    <hyperlink ref="M136" tooltip="CV%: 15.2; ERROR:   5 177; LI90%:   25 525; LS90%:   42 557" xr:uid="{E211D57E-1623-4E2A-AF09-604EA23F1442}"/>
    <hyperlink ref="M137" tooltip="CV%: 6.9; ERROR:   10 676; LI90%:   137 236; LS90%:   172 356" xr:uid="{570D35F1-D9DC-4F8E-9A9E-721CD7BDC540}"/>
    <hyperlink ref="M138" tooltip="CV%: 6.7; ERROR:   9 657; LI90%:   127 846; LS90%:   159 616" xr:uid="{BCE0E702-DA82-424E-B42E-66A3BFAAB0BA}"/>
    <hyperlink ref="M139" tooltip="CV%: 6.5; ERROR:   8 318; LI90%:   114 972; LS90%:   142 336" xr:uid="{B358C350-B681-4E8E-80BA-6CDF64572639}"/>
    <hyperlink ref="M140" tooltip="CV%: 6.5; ERROR:   8 541; LI90%:   116 578; LS90%:   144 676" xr:uid="{76D2AC7B-00DC-4A49-8226-38A46EC85DB9}"/>
    <hyperlink ref="M141" tooltip="CV%: 5.1; ERROR:   9 870; LI90%:   176 879; LS90%:   209 349" xr:uid="{E68DBD64-FB85-451F-9B90-A0A30A3AFDAD}"/>
    <hyperlink ref="M142" tooltip="CV%: 1.8; ERROR:   65 570; LI90%:   3 437 288; LS90%:   3 652 994" xr:uid="{5BE2D468-DFA1-4557-8E6D-25220DCB91F4}"/>
    <hyperlink ref="M143" tooltip="CV%: 12.1; ERROR:   20 617; LI90%:   135 986; LS90%:   203 808" xr:uid="{4F562AFA-0D4C-4676-BB87-F3A460DB30FE}"/>
    <hyperlink ref="M144" tooltip="CV%: 6.0; ERROR:   42 443; LI90%:   633 188; LS90%:   772 812" xr:uid="{5E3F88A9-7431-44D2-A9F8-9E73B97BD8C6}"/>
    <hyperlink ref="M145" tooltip="CV%: 6.3; ERROR:   41 404; LI90%:   588 337; LS90%:   724 545" xr:uid="{FD985A20-F306-4CD8-8C71-C57A06ACCBB3}"/>
    <hyperlink ref="M146" tooltip="CV%: 5.5; ERROR:   36 742; LI90%:   606 953; LS90%:   727 823" xr:uid="{BA52D89E-1FDD-4F69-A111-D1205390E7E3}"/>
    <hyperlink ref="M147" tooltip="CV%: 6.5; ERROR:   39 617; LI90%:   544 381; LS90%:   674 709" xr:uid="{945DB6BA-3354-4416-86F6-2AB67E954CF9}"/>
    <hyperlink ref="M148" tooltip="CV%: 5.5; ERROR:   40 184; LI90%:   666 367; LS90%:   798 561" xr:uid="{F97FF906-D6CA-4002-9105-32FDD313FB29}"/>
    <hyperlink ref="M149" tooltip="CV%: 1.9; ERROR:   43 641; LI90%:   2 203 166; LS90%:   2 346 732" xr:uid="{5AE0B12B-32D1-4864-8B63-A9D2D2A6CC68}"/>
    <hyperlink ref="M150" tooltip="CV%: 13.7; ERROR:   10 699; LI90%:   60 741; LS90%:   95 939" xr:uid="{C4E8B126-A609-4ACD-8B70-9C3922262118}"/>
    <hyperlink ref="M151" tooltip="CV%: 6.1; ERROR:   22 159; LI90%:   329 393; LS90%:   402 289" xr:uid="{DA7A00EB-6956-490C-BF0A-67721CDBC451}"/>
    <hyperlink ref="M152" tooltip="CV%: 5.4; ERROR:   24 484; LI90%:   409 907; LS90%:   490 451" xr:uid="{77C8A0E0-1326-4C7C-A1A7-7A2A73E14902}"/>
    <hyperlink ref="M153" tooltip="CV%: 5.5; ERROR:   21 960; LI90%:   364 090; LS90%:   436 332" xr:uid="{C3B5C656-8320-4AB6-A167-E48DAEC6E202}"/>
    <hyperlink ref="M154" tooltip="CV%: 6.1; ERROR:   24 666; LI90%:   361 224; LS90%:   442 368" xr:uid="{B76D86F7-F38F-4571-B2EA-7F4155DEF745}"/>
    <hyperlink ref="M155" tooltip="CV%: 4.7; ERROR:   26 439; LI90%:   522 539; LS90%:   609 515" xr:uid="{C40ADE03-DFC0-4F50-911A-319F2C2A45F4}"/>
    <hyperlink ref="M156" tooltip="CV%: 1.9; ERROR:   69 472; LI90%:   3 448 724; LS90%:   3 677 268" xr:uid="{06AB8243-D6D9-45C9-A0B8-F6EAAD74BDC6}"/>
    <hyperlink ref="M157" tooltip="CV%: 10.3; ERROR:   16 995; LI90%:   137 727; LS90%:   193 635" xr:uid="{36AAD950-5921-411F-841D-1C8B0A68E881}"/>
    <hyperlink ref="M158" tooltip="CV%: 6.1; ERROR:   42 789; LI90%:   626 688; LS90%:   767 452" xr:uid="{A6410F3F-B8BF-47EF-8235-8AAE119264BB}"/>
    <hyperlink ref="M159" tooltip="CV%: 5.0; ERROR:   31 963; LI90%:   590 373; LS90%:   695 521" xr:uid="{0BC6F73C-D5C3-41F1-94D3-F53AAFA812F8}"/>
    <hyperlink ref="M160" tooltip="CV%: 5.1; ERROR:   31 103; LI90%:   560 506; LS90%:   662 826" xr:uid="{AAAD7CB9-6098-4E34-BF8D-0E77DCF4E564}"/>
    <hyperlink ref="M161" tooltip="CV%: 5.9; ERROR:   33 557; LI90%:   516 297; LS90%:   626 689" xr:uid="{D5DD0E7B-930F-4EE3-A60C-5EDB162FEDFF}"/>
    <hyperlink ref="M162" tooltip="CV%: 4.5; ERROR:   38 962; LI90%:   799 582; LS90%:   927 756" xr:uid="{C90C1E9E-0EA6-42B6-AB3C-788A84080B11}"/>
    <hyperlink ref="M163" tooltip="CV%: 2.3; ERROR:   32 998; LI90%:   1 350 692; LS90%:   1 459 246" xr:uid="{8AC6F141-7C8E-4E61-A12C-7E814B186F7F}"/>
    <hyperlink ref="M164" tooltip="CV%: 13.1; ERROR:   7 519; LI90%:   45 236; LS90%:   69 972" xr:uid="{1EC282D5-DADE-4708-9050-5CA8CCF85CF7}"/>
    <hyperlink ref="M165" tooltip="CV%: 5.7; ERROR:   15 997; LI90%:   253 426; LS90%:   306 052" xr:uid="{BEE45573-985D-4C06-9716-ABC272202FF2}"/>
    <hyperlink ref="M166" tooltip="CV%: 5.2; ERROR:   15 114; LI90%:   267 346; LS90%:   317 066" xr:uid="{68DF8633-E0FA-49E7-89EC-7E005D21B324}"/>
    <hyperlink ref="M167" tooltip="CV%: 6.2; ERROR:   15 998; LI90%:   231 138; LS90%:   283 766" xr:uid="{FFB430DB-DF56-4BF3-8134-0E46618F2610}"/>
    <hyperlink ref="M168" tooltip="CV%: 6.2; ERROR:   13 361; LI90%:   193 344; LS90%:   237 298" xr:uid="{0C432555-6C5C-41C1-868A-9D984046606C}"/>
    <hyperlink ref="M169" tooltip="CV%: 6.0; ERROR:   17 428; LI90%:   261 697; LS90%:   319 031" xr:uid="{6FBDBCF6-5990-4CD9-AFE0-422B2AAEEAA3}"/>
    <hyperlink ref="M170" tooltip="CV%: 2.2; ERROR:   25 195; LI90%:   1 084 189; LS90%:   1 167 075" xr:uid="{52759C68-FD24-4165-AB64-3DF332CA6A06}"/>
    <hyperlink ref="M171" tooltip="CV%: 16.4; ERROR:   6 128; LI90%:   27 194; LS90%:   47 354" xr:uid="{629BD189-F2B5-4274-83B6-2A1043A7C1CC}"/>
    <hyperlink ref="M172" tooltip="CV%: 6.5; ERROR:   15 317; LI90%:   210 429; LS90%:   260 819" xr:uid="{7B8F2335-6EA1-4A9A-954D-F04C31EFA108}"/>
    <hyperlink ref="M173" tooltip="CV%: 4.9; ERROR:   12 892; LI90%:   240 431; LS90%:   282 841" xr:uid="{F4E29AFF-201D-498E-B76B-3A7199151CFF}"/>
    <hyperlink ref="M174" tooltip="CV%: 5.6; ERROR:   12 748; LI90%:   206 871; LS90%:   248 809" xr:uid="{48AAD046-3D1E-4644-AFF6-73BA66B35033}"/>
    <hyperlink ref="M175" tooltip="CV%: 6.6; ERROR:   11 820; LI90%:   160 918; LS90%:   199 802" xr:uid="{FA7CB3D9-C6FE-43A5-A90D-0C5B03AE203E}"/>
    <hyperlink ref="M176" tooltip="CV%: 6.8; ERROR:   12 100; LI90%:   158 291; LS90%:   198 097" xr:uid="{3DE4A23E-2679-42F9-8A64-2B6480F1C4CB}"/>
    <hyperlink ref="M177" tooltip="CV%: 2.4; ERROR:   41 386; LI90%:   1 643 763; LS90%:   1 779 911" xr:uid="{9051219A-00EA-469D-AAF4-B3E8DC98A48E}"/>
    <hyperlink ref="M178" tooltip="CV%: 14.9; ERROR:   10 754; LI90%:   54 624; LS90%:   90 004" xr:uid="{1D6667F6-EA04-4896-BA36-BD2EC1A2F9C5}"/>
    <hyperlink ref="M179" tooltip="CV%: 7.8; ERROR:   24 101; LI90%:   271 051; LS90%:   350 335" xr:uid="{5A2A4641-67AD-4382-981B-FE65377C4891}"/>
    <hyperlink ref="M180" tooltip="CV%: 6.7; ERROR:   20 067; LI90%:   268 201; LS90%:   334 215" xr:uid="{803E141A-1A14-40C7-930C-E02B9C094F32}"/>
    <hyperlink ref="M181" tooltip="CV%: 7.6; ERROR:   21 494; LI90%:   247 244; LS90%:   317 952" xr:uid="{0EB8E2A2-CA30-4F43-B4E4-28FCA5B6CFD3}"/>
    <hyperlink ref="M182" tooltip="CV%: 7.0; ERROR:   21 107; LI90%:   265 103; LS90%:   334 537" xr:uid="{A92A55A2-DCDB-46BA-BF36-082372195374}"/>
    <hyperlink ref="M183" tooltip="CV%: 5.4; ERROR:   24 103; LI90%:   402 914; LS90%:   482 206" xr:uid="{91FDFE34-6392-4317-81F8-B75C6A84F2B6}"/>
    <hyperlink ref="M184" tooltip="CV%: 1.6; ERROR:   29 099; LI90%:   1 784 975; LS90%:   1 880 701" xr:uid="{23FA84B8-541D-485F-ABBA-20E0FADA2A46}"/>
    <hyperlink ref="M185" tooltip="CV%: 10.4; ERROR:   9 863; LI90%:   78 227; LS90%:   110 673" xr:uid="{A7456E70-147D-45A1-9A72-B057DAE36712}"/>
    <hyperlink ref="M186" tooltip="CV%: 5.2; ERROR:   17 929; LI90%:   312 907; LS90%:   371 889" xr:uid="{F761B176-E614-4E47-9130-3A74A0DA5C23}"/>
    <hyperlink ref="M187" tooltip="CV%: 5.0; ERROR:   14 491; LI90%:   265 897; LS90%:   313 569" xr:uid="{AE4399FD-9970-4600-91FE-44AC0BA59D95}"/>
    <hyperlink ref="M188" tooltip="CV%: 5.1; ERROR:   15 032; LI90%:   269 793; LS90%:   319 243" xr:uid="{98F0DBEE-0211-4EB8-93F5-1AE98BFF3D4B}"/>
    <hyperlink ref="M189" tooltip="CV%: 4.9; ERROR:   16 503; LI90%:   308 219; LS90%:   362 509" xr:uid="{C30DB640-8DD8-4D16-A048-28961A906DA5}"/>
    <hyperlink ref="M190" tooltip="CV%: 4.2; ERROR:   19 325; LI90%:   431 556; LS90%:   495 130" xr:uid="{68CEABD1-7E49-4357-997F-EC6DAFAA34B4}"/>
    <hyperlink ref="M191" tooltip="CV%: 2.5; ERROR:   43 280; LI90%:   1 689 517; LS90%:   1 831 895" xr:uid="{9305970D-414D-44E4-8B13-79CAAA66F25E}"/>
    <hyperlink ref="M192" tooltip="CV%: 16.4; ERROR:   13 624; LI90%:   60 600; LS90%:   105 420" xr:uid="{F3306FBF-EE8A-49D8-B14D-5F398436C5C0}"/>
    <hyperlink ref="M193" tooltip="CV%: 7.5; ERROR:   23 889; LI90%:   277 161; LS90%:   355 751" xr:uid="{0ED63954-2470-42B5-A8A2-154A6049847A}"/>
    <hyperlink ref="M194" tooltip="CV%: 6.3; ERROR:   19 445; LI90%:   278 096; LS90%:   342 064" xr:uid="{818E0CF3-F1E2-4368-A82F-7CFDC0BE2AE0}"/>
    <hyperlink ref="M195" tooltip="CV%: 7.8; ERROR:   24 069; LI90%:   268 128; LS90%:   347 310" xr:uid="{8FAEA5C2-58A4-4377-9EA8-C335418A3DFE}"/>
    <hyperlink ref="M196" tooltip="CV%: 6.9; ERROR:   22 109; LI90%:   284 279; LS90%:   357 009" xr:uid="{8EEBE0A0-384B-4D65-B1DE-E093149367C5}"/>
    <hyperlink ref="M197" tooltip="CV%: 6.3; ERROR:   26 391; LI90%:   373 874; LS90%:   460 692" xr:uid="{0A285452-5828-4FFF-960A-8BEFAF3F989F}"/>
    <hyperlink ref="M198" tooltip="CV%: 1.9; ERROR:   27 787; LI90%:   1 392 666; LS90%:   1 484 078" xr:uid="{9E977720-F6A8-449B-BDF7-C9E39F98B53F}"/>
    <hyperlink ref="M199" tooltip="CV%: 13.8; ERROR:   7 957; LI90%:   44 780; LS90%:   70 956" xr:uid="{308E6162-F13D-479F-9932-CDC2B3964A11}"/>
    <hyperlink ref="M200" tooltip="CV%: 6.0; ERROR:   17 608; LI90%:   262 536; LS90%:   320 460" xr:uid="{5C130332-00D2-4479-A4FF-602DE570648D}"/>
    <hyperlink ref="M201" tooltip="CV%: 4.9; ERROR:   12 846; LI90%:   242 054; LS90%:   284 314" xr:uid="{4041686C-A883-4D3E-A307-1E484F6B3793}"/>
    <hyperlink ref="M202" tooltip="CV%: 5.7; ERROR:   14 502; LI90%:   231 437; LS90%:   279 145" xr:uid="{39A578F1-5DD4-412B-B60E-0021C8F9464A}"/>
    <hyperlink ref="M203" tooltip="CV%: 5.4; ERROR:   13 949; LI90%:   235 331; LS90%:   281 217" xr:uid="{8EA10BF6-167C-4622-82C9-5D1564691048}"/>
    <hyperlink ref="M204" tooltip="CV%: 5.2; ERROR:   16 183; LI90%:   284 079; LS90%:   337 315" xr:uid="{517B4E1F-E5C9-4A81-91B3-D622D1F456ED}"/>
    <hyperlink ref="M205" tooltip="CV%: 1.4; ERROR:   31 087; LI90%:   2 125 376; LS90%:   2 227 642" xr:uid="{E907172E-143D-4D9A-80B2-78DC84B4A954}"/>
    <hyperlink ref="M206" tooltip="CV%: 11.0; ERROR:   8 722; LI90%:   65 239; LS90%:   93 931" xr:uid="{AB763252-054B-42B7-890F-FE9DFC2D1F8B}"/>
    <hyperlink ref="M207" tooltip="CV%: 4.8; ERROR:   20 094; LI90%:   384 548; LS90%:   450 650" xr:uid="{DDD9768C-51F7-4B10-9033-4894106AB031}"/>
    <hyperlink ref="M208" tooltip="CV%: 4.5; ERROR:   17 824; LI90%:   370 708; LS90%:   429 342" xr:uid="{5F8A7CC3-93C6-45D1-8215-CD10C4F57F8B}"/>
    <hyperlink ref="M209" tooltip="CV%: 4.5; ERROR:   17 020; LI90%:   350 251; LS90%:   406 243" xr:uid="{B88893A6-6F64-447B-A632-3B64AAB5A015}"/>
    <hyperlink ref="M210" tooltip="CV%: 4.5; ERROR:   16 537; LI90%:   340 363; LS90%:   394 767" xr:uid="{094DEFA1-D39F-42DF-95B7-DA090BA245C8}"/>
    <hyperlink ref="M211" tooltip="CV%: 3.8; ERROR:   19 958; LI90%:   488 618; LS90%:   554 274" xr:uid="{563326C9-A801-4B45-ADFF-90763B2189D2}"/>
    <hyperlink ref="M212" tooltip="CV%: 2.1; ERROR:   16 150; LI90%:    741 933; LS90%:    795 061" xr:uid="{3905FD41-493F-46D3-80C0-C10FB39F2BD6}"/>
    <hyperlink ref="M213" tooltip="CV%: 13.3; ERROR:   4 771; LI90%:   27 901; LS90%:   43 595" xr:uid="{791326D4-E1BA-4150-B5EC-9B1FA5DA9A65}"/>
    <hyperlink ref="M214" tooltip="CV%: 6.2; ERROR:   10 654; LI90%:   153 318; LS90%:   188 366" xr:uid="{E90F262A-521D-4292-AA1F-9B9F23116E55}"/>
    <hyperlink ref="M215" tooltip="CV%: 5.5; ERROR:   7 392; LI90%:   121 490; LS90%:   145 808" xr:uid="{259E9078-32DD-49FC-A8EC-90C0B0667889}"/>
    <hyperlink ref="M216" tooltip="CV%: 6.3; ERROR:   8 202; LI90%:   116 573; LS90%:   143 555" xr:uid="{BD73D2B4-D7C2-442D-9EAD-5129E30874DA}"/>
    <hyperlink ref="M217" tooltip="CV%: 6.6; ERROR:   8 390; LI90%:   112 900; LS90%:   140 500" xr:uid="{FB790B6F-FB4C-48A5-A91C-A914B0A08C11}"/>
    <hyperlink ref="M218" tooltip="CV%: 5.3; ERROR:   8 949; LI90%:   153 848; LS90%:   183 290" xr:uid="{479E36D1-A97B-49E7-9F0D-BAB7B14353C5}"/>
    <hyperlink ref="M219" tooltip="CV%: 1.5; ERROR:   79 976; LI90%:   5 112 828; LS90%:   5 375 926" xr:uid="{C8A92BD4-BAC5-4924-A321-82899BB1C753}"/>
    <hyperlink ref="M220" tooltip="CV%: 10.8; ERROR:   22 911; LI90%:   175 044; LS90%:   250 414" xr:uid="{36CE3B5F-F2F4-4C15-86B5-527F4CC15451}"/>
    <hyperlink ref="M221" tooltip="CV%: 5.0; ERROR:   40 864; LI90%:   754 910; LS90%:   889 340" xr:uid="{5F6552BE-A195-44ED-BF18-DE6FDE7BD880}"/>
    <hyperlink ref="M222" tooltip="CV%: 4.8; ERROR:   42 285; LI90%:   805 289; LS90%:   944 395" xr:uid="{509A58C8-0A82-48BF-B244-588D5E0CEAE0}"/>
    <hyperlink ref="M223" tooltip="CV%: 4.6; ERROR:   43 104; LI90%:   871 960; LS90%:  1 013 758" xr:uid="{EAB914A0-CA82-4A5E-B22B-D1FB8C7D7F06}"/>
    <hyperlink ref="M224" tooltip="CV%: 4.3; ERROR:   43 886; LI90%:   949 298; LS90%:  1 093 670" xr:uid="{86F2526B-0F5D-41D8-AD95-77E149A9E78A}"/>
    <hyperlink ref="M225" tooltip="CV%: 3.9; ERROR:   52 726; LI90%:  1 261 345; LS90%:  1 434 797" xr:uid="{0FFC88E3-5A4B-4A0E-9195-A3AF2D6F287A}"/>
    <hyperlink ref="M226" tooltip="CV%: 1.7; ERROR:   25 298; LI90%:   1 481 584; LS90%:   1 564 806" xr:uid="{1478FE29-F2E0-4DEF-952A-8843A1E42961}"/>
    <hyperlink ref="M227" tooltip="CV%: 11.2; ERROR:   7 698; LI90%:   56 063; LS90%:   81 387" xr:uid="{41161E8D-C25A-4F19-A620-CD5FF577D90A}"/>
    <hyperlink ref="M228" tooltip="CV%: 5.3; ERROR:   15 137; LI90%:   263 070; LS90%:   312 866" xr:uid="{0E64FEC4-1149-454A-9404-0D5F40D40807}"/>
    <hyperlink ref="M229" tooltip="CV%: 5.2; ERROR:   14 274; LI90%:   250 620; LS90%:   297 576" xr:uid="{966D7E31-3839-4606-BC7F-6AAC215A8101}"/>
    <hyperlink ref="M230" tooltip="CV%: 5.3; ERROR:   14 445; LI90%:   247 200; LS90%:   294 720" xr:uid="{0D83E1A4-1A41-4DD8-95BC-B4FEDBBB8237}"/>
    <hyperlink ref="M231" tooltip="CV%: 5.1; ERROR:   13 426; LI90%:   241 811; LS90%:   285 977" xr:uid="{358C89D3-9C97-470C-88E1-63018624C92F}"/>
    <hyperlink ref="M232" tooltip="CV%: 4.2; ERROR:   14 955; LI90%:   328 032; LS90%:   377 228" xr:uid="{091FFE19-7218-43F9-A272-0DA2D5CE77C6}"/>
    <hyperlink ref="M233" tooltip="CV%: 2.2; ERROR:   22 273; LI90%:    992 064; LS90%:   1 065 336" xr:uid="{57E14674-ECFF-47FE-AA3E-C28318F928D7}"/>
    <hyperlink ref="M234" tooltip="CV%: 15.1; ERROR:   6 732; LI90%:   33 507; LS90%:   55 655" xr:uid="{F00EB21A-8A6D-4C3F-BCD0-DE05CCB99E5D}"/>
    <hyperlink ref="M235" tooltip="CV%: 7.7; ERROR:   11 950; LI90%:   135 268; LS90%:   174 582" xr:uid="{4E657DF2-E89D-480A-B39C-3C7CD833E398}"/>
    <hyperlink ref="M236" tooltip="CV%: 6.8; ERROR:   11 404; LI90%:   148 129; LS90%:   185 645" xr:uid="{8B85A178-AD4C-4EE9-9FD3-1D1D4446CB48}"/>
    <hyperlink ref="M237" tooltip="CV%: 7.5; ERROR:   12 995; LI90%:   152 354; LS90%:   195 104" xr:uid="{E592DF1F-4A7D-42E9-A086-3CAF386E8A12}"/>
    <hyperlink ref="M238" tooltip="CV%: 6.2; ERROR:   11 598; LI90%:   167 454; LS90%:   205 608" xr:uid="{BFE1D3E5-3CA3-434F-A306-E81793DBB113}"/>
    <hyperlink ref="M239" tooltip="CV%: 5.4; ERROR:   16 136; LI90%:   272 493; LS90%:   325 575" xr:uid="{185F3ABB-00DE-41AF-8F41-442B60E5ECE7}"/>
    <hyperlink ref="N9" tooltip="CV%: 0.3; ERROR: 0.2; LI90%: 75.9; LS90%: 76.7" xr:uid="{4D606A65-B802-40B7-A4D7-4D06B153469F}"/>
    <hyperlink ref="N10" tooltip="CV%: 1.5; ERROR: 1.1; LI90%: 73.6; LS90%: 77.4" xr:uid="{D5C6C014-35BF-4952-81CD-0BEFB8947422}"/>
    <hyperlink ref="N11" tooltip="CV%: 0.8; ERROR: 0.6; LI90%: 69.1; LS90%: 71.0" xr:uid="{04E6EEDB-5ECB-4403-A3A8-F92444C76757}"/>
    <hyperlink ref="N12" tooltip="CV%: 0.7; ERROR: 0.5; LI90%: 70.7; LS90%: 72.3" xr:uid="{892B86A4-DCE4-4537-9507-B370D77712F2}"/>
    <hyperlink ref="N13" tooltip="CV%: 0.7; ERROR: 0.5; LI90%: 74.4; LS90%: 76.0" xr:uid="{59F4AE5A-D1E2-4AB0-821F-E92DA5BBF83C}"/>
    <hyperlink ref="N14" tooltip="CV%: 0.7; ERROR: 0.5; LI90%: 78.0; LS90%: 79.7" xr:uid="{68A9B163-215E-4856-8274-2F7D921F2E2A}"/>
    <hyperlink ref="N15" tooltip="CV%: 0.4; ERROR: 0.4; LI90%: 84.9; LS90%: 86.1" xr:uid="{40CD9FCB-2C2B-4CA3-AC62-096BE21722DE}"/>
    <hyperlink ref="N16" tooltip="CV%: 1.6; ERROR: 1.2; LI90%: 72.8; LS90%: 76.7" xr:uid="{63BC286B-9362-4FD8-9F95-B44FD37143BE}"/>
    <hyperlink ref="N17" tooltip="CV%: 6.4; ERROR: 5.1; LI90%: 71.3; LS90%: 88.1" xr:uid="{8F57F390-D117-43AC-BE79-3A73A19BD192}"/>
    <hyperlink ref="N18" tooltip="CV%: 3.8; ERROR: 2.6; LI90%: 64.4; LS90%: 73.1" xr:uid="{CE1FE56F-F09D-48A2-B743-190C4B62BFA0}"/>
    <hyperlink ref="N19" tooltip="CV%: 3.8; ERROR: 2.7; LI90%: 65.5; LS90%: 74.3" xr:uid="{38913506-3A1C-457A-A597-7FCE45A224A4}"/>
    <hyperlink ref="N20" tooltip="CV%: 4.5; ERROR: 3.1; LI90%: 63.5; LS90%: 73.7" xr:uid="{A2E893DA-117E-4131-851D-8643E15161FD}"/>
    <hyperlink ref="N21" tooltip="CV%: 3.0; ERROR: 2.4; LI90%: 76.4; LS90%: 84.2" xr:uid="{F11F8F4B-1765-4A37-8A3A-CCD571CF91F4}"/>
    <hyperlink ref="N22" tooltip="CV%: 2.4; ERROR: 2.1; LI90%: 82.3; LS90%: 89.1" xr:uid="{9E19E218-BD74-4395-B261-A90EBF9D3C2A}"/>
    <hyperlink ref="N23" tooltip="CV%: 1.2; ERROR: 1.0; LI90%: 75.1; LS90%: 78.3" xr:uid="{B11AC7DA-B61D-41AB-8446-8B5EC6146DB1}"/>
    <hyperlink ref="N24" tooltip="CV%: 5.4; ERROR: 4.4; LI90%: 73.9; LS90%: 88.4" xr:uid="{2D43D707-4338-4B26-B2CC-BF15A448ABDA}"/>
    <hyperlink ref="N25" tooltip="CV%: 2.7; ERROR: 2.1; LI90%: 71.4; LS90%: 78.1" xr:uid="{C0F44434-3D01-4E7D-9322-7DCFE5D8B128}"/>
    <hyperlink ref="N26" tooltip="CV%: 3.1; ERROR: 2.2; LI90%: 68.5; LS90%: 75.8" xr:uid="{58C2B7FD-1DF6-4E4C-AF53-471BB1AF2DBA}"/>
    <hyperlink ref="N27" tooltip="CV%: 3.2; ERROR: 2.4; LI90%: 69.4; LS90%: 77.1" xr:uid="{8CABDF09-68C1-433D-B3EA-D442FA1D7C3E}"/>
    <hyperlink ref="N28" tooltip="CV%: 2.8; ERROR: 2.3; LI90%: 76.4; LS90%: 83.8" xr:uid="{4BB0A90C-197E-4622-8333-4E69C629ECA7}"/>
    <hyperlink ref="N29" tooltip="CV%: 2.1; ERROR: 1.8; LI90%: 81.0; LS90%: 86.8" xr:uid="{04568B45-FD38-411D-B439-30F216E20993}"/>
    <hyperlink ref="N30" tooltip="CV%: 1.1; ERROR: 0.9; LI90%: 78.9; LS90%: 81.9" xr:uid="{42A50040-E8EA-469E-ADE2-8701CA091F37}"/>
    <hyperlink ref="N31" tooltip="CV%: 5.3; ERROR: 4.2; LI90%: 71.9; LS90%: 85.7" xr:uid="{3DB7BE40-CD91-47B3-BFFE-DDA42EB689E6}"/>
    <hyperlink ref="N32" tooltip="CV%: 2.9; ERROR: 2.2; LI90%: 71.6; LS90%: 78.8" xr:uid="{65FD7762-DB9E-4122-8D0D-D22A0F087E8A}"/>
    <hyperlink ref="N33" tooltip="CV%: 2.4; ERROR: 1.9; LI90%: 76.8; LS90%: 83.0" xr:uid="{3F861C79-3993-4EDE-AFD5-2CFFC251F9D7}"/>
    <hyperlink ref="N34" tooltip="CV%: 2.4; ERROR: 1.9; LI90%: 77.1; LS90%: 83.4" xr:uid="{B21B6ACE-112F-4A7D-82BC-094D3670CA74}"/>
    <hyperlink ref="N35" tooltip="CV%: 2.5; ERROR: 2.1; LI90%: 77.7; LS90%: 84.5" xr:uid="{CDFA40EA-F439-436A-8062-C14232A42F7A}"/>
    <hyperlink ref="N36" tooltip="CV%: 2.4; ERROR: 2.1; LI90%: 83.3; LS90%: 90.2" xr:uid="{74276D88-2C74-49F9-BD5D-D2A09C9B0F00}"/>
    <hyperlink ref="N37" tooltip="CV%: 1.2; ERROR: 1.0; LI90%: 78.2; LS90%: 81.3" xr:uid="{84C5DB4E-E871-4E2D-83BA-7AB1A974D189}"/>
    <hyperlink ref="N38" tooltip="CV%: 6.8; ERROR: 5.1; LI90%: 67.4; LS90%: 84.2" xr:uid="{679A0BC4-2383-4F2B-BFFB-7E3A200DC060}"/>
    <hyperlink ref="N39" tooltip="CV%: 3.0; ERROR: 2.2; LI90%: 70.2; LS90%: 77.6" xr:uid="{CB7C6D1A-E61E-40D2-86E7-11524459FC1A}"/>
    <hyperlink ref="N40" tooltip="CV%: 3.0; ERROR: 2.3; LI90%: 71.1; LS90%: 78.6" xr:uid="{D941DD48-7A09-42AA-99C6-6B33B6040DCE}"/>
    <hyperlink ref="N41" tooltip="CV%: 2.4; ERROR: 1.9; LI90%: 75.0; LS90%: 81.2" xr:uid="{C3C4DAB2-CDB4-4700-8517-9607F51D6B5F}"/>
    <hyperlink ref="N42" tooltip="CV%: 2.8; ERROR: 2.3; LI90%: 78.8; LS90%: 86.4" xr:uid="{B6E97F87-5CF1-4A1B-A523-31C4B94998F1}"/>
    <hyperlink ref="N43" tooltip="CV%: 1.6; ERROR: 1.5; LI90%: 87.5; LS90%: 92.3" xr:uid="{3DE155AC-B771-4531-8AE1-70758A13C2E4}"/>
    <hyperlink ref="N44" tooltip="CV%: 1.1; ERROR: 0.9; LI90%: 80.4; LS90%: 83.3" xr:uid="{1BB77D2F-B032-4A52-BE7F-9399A349EAED}"/>
    <hyperlink ref="N45" tooltip="CV%: 7.2; ERROR: 5.5; LI90%: 67.4; LS90%: 85.5" xr:uid="{D0B7295B-5569-428A-9F7A-20B7F5CE01F0}"/>
    <hyperlink ref="N46" tooltip="CV%: 3.1; ERROR: 2.3; LI90%: 70.2; LS90%: 77.6" xr:uid="{EAA5AA93-F073-4D58-83DA-4C737314CA46}"/>
    <hyperlink ref="N47" tooltip="CV%: 2.6; ERROR: 1.9; LI90%: 72.4; LS90%: 78.7" xr:uid="{932BB3B6-85B4-40F6-95CB-81463A5208B2}"/>
    <hyperlink ref="N48" tooltip="CV%: 2.0; ERROR: 1.7; LI90%: 83.4; LS90%: 88.9" xr:uid="{2FAB1E17-4664-4D5E-9075-E16D9D48ABB5}"/>
    <hyperlink ref="N49" tooltip="CV%: 2.1; ERROR: 1.8; LI90%: 82.4; LS90%: 88.3" xr:uid="{513454A9-4877-4395-B5B8-BA6A8E9D0FEA}"/>
    <hyperlink ref="N50" tooltip="CV%: 1.5; ERROR: 1.4; LI90%: 88.3; LS90%: 92.9" xr:uid="{255D3A19-2F27-437E-90B5-995330639F9E}"/>
    <hyperlink ref="N51" tooltip="CV%: 1.0; ERROR: 0.8; LI90%: 79.3; LS90%: 82.0" xr:uid="{2E39CC6E-E704-4759-AC74-8730A6238393}"/>
    <hyperlink ref="N52" tooltip="CV%: 5.3; ERROR: 4.3; LI90%: 72.7; LS90%: 86.8" xr:uid="{5C4F536E-C338-4F9E-8609-06D3D03E0877}"/>
    <hyperlink ref="N53" tooltip="CV%: 2.8; ERROR: 2.1; LI90%: 70.9; LS90%: 77.7" xr:uid="{B3EA8451-385A-4F63-B55F-22B5C3C2646D}"/>
    <hyperlink ref="N54" tooltip="CV%: 2.4; ERROR: 1.8; LI90%: 72.9; LS90%: 78.9" xr:uid="{E3286720-EF97-42BE-9804-350492521D23}"/>
    <hyperlink ref="N55" tooltip="CV%: 2.4; ERROR: 1.9; LI90%: 76.7; LS90%: 82.9" xr:uid="{8C2F72D5-8C45-4781-9231-549163F46DA5}"/>
    <hyperlink ref="N56" tooltip="CV%: 2.2; ERROR: 1.8; LI90%: 79.8; LS90%: 85.8" xr:uid="{7D45FCCD-E283-4524-A16E-EC900118B1DC}"/>
    <hyperlink ref="N57" tooltip="CV%: 1.3; ERROR: 1.1; LI90%: 88.2; LS90%: 91.9" xr:uid="{8C1421B4-E002-414B-B0E3-2C0519FCEA96}"/>
    <hyperlink ref="N58" tooltip="CV%: 0.8; ERROR: 0.7; LI90%: 85.3; LS90%: 87.5" xr:uid="{248CA8C1-BC1F-4734-B46F-5F576A391FA4}"/>
    <hyperlink ref="N59" tooltip="CV%: 3.9; ERROR: 3.3; LI90%: 79.4; LS90%: 90.1" xr:uid="{E5091DDC-FC41-498F-950A-BA4C4793AB5D}"/>
    <hyperlink ref="N60" tooltip="CV%: 2.1; ERROR: 1.7; LI90%: 79.3; LS90%: 84.9" xr:uid="{C34D87BF-0DCF-4451-81A7-B462F577E819}"/>
    <hyperlink ref="N61" tooltip="CV%: 1.8; ERROR: 1.5; LI90%: 81.0; LS90%: 85.9" xr:uid="{F3756092-3788-45FC-8B5A-0E458C60DDDC}"/>
    <hyperlink ref="N62" tooltip="CV%: 1.7; ERROR: 1.4; LI90%: 83.0; LS90%: 87.7" xr:uid="{8F8689B5-0D3B-42A4-A8D6-FD2C9948F175}"/>
    <hyperlink ref="N63" tooltip="CV%: 1.7; ERROR: 1.5; LI90%: 85.8; LS90%: 90.6" xr:uid="{0B5E346C-36F4-4FB2-84DB-3C93182EF036}"/>
    <hyperlink ref="N64" tooltip="CV%: 1.0; ERROR: 0.9; LI90%: 92.1; LS90%: 95.3" xr:uid="{B4AA8008-9947-439E-B4BD-95275ED5F6A4}"/>
    <hyperlink ref="N65" tooltip="CV%: 1.1; ERROR: 0.9; LI90%: 74.9; LS90%: 77.8" xr:uid="{27A01590-2391-4FCD-A601-3EE5AFD54A5D}"/>
    <hyperlink ref="N66" tooltip="CV%: 5.0; ERROR: 3.9; LI90%: 73.1; LS90%: 86.1" xr:uid="{FD13F59B-97A1-4E91-975E-521F60BC1D73}"/>
    <hyperlink ref="N67" tooltip="CV%: 2.9; ERROR: 2.1; LI90%: 66.6; LS90%: 73.4" xr:uid="{7647F65E-B07E-4F13-8505-6BFCB7B47F77}"/>
    <hyperlink ref="N68" tooltip="CV%: 2.6; ERROR: 1.9; LI90%: 68.5; LS90%: 74.7" xr:uid="{6B9D79FB-DD65-4382-97CB-72D4E50A5847}"/>
    <hyperlink ref="N69" tooltip="CV%: 2.7; ERROR: 2.1; LI90%: 72.2; LS90%: 79.0" xr:uid="{65C9FFCF-2040-432A-8C84-2A3BBB8B754E}"/>
    <hyperlink ref="N70" tooltip="CV%: 2.5; ERROR: 1.9; LI90%: 73.5; LS90%: 79.8" xr:uid="{A0407C8F-5A1B-4BFC-9AA3-6057B9151DB2}"/>
    <hyperlink ref="N71" tooltip="CV%: 1.7; ERROR: 1.5; LI90%: 84.9; LS90%: 89.7" xr:uid="{5C81657D-1DDE-498C-A5C7-1927F76E862A}"/>
    <hyperlink ref="N72" tooltip="CV%: 1.1; ERROR: 0.7; LI90%: 63.5; LS90%: 66.0" xr:uid="{640DB5CA-E747-470E-A6BF-6E42D53CE205}"/>
    <hyperlink ref="N73" tooltip="CV%: 7.9; ERROR: 4.8; LI90%: 53.4; LS90%: 69.3" xr:uid="{B3E73D72-92BD-42D9-A119-C056A797B38C}"/>
    <hyperlink ref="N74" tooltip="CV%: 3.3; ERROR: 2.0; LI90%: 57.7; LS90%: 64.3" xr:uid="{E1257E8B-2993-44E8-B708-765C6F82ED33}"/>
    <hyperlink ref="N75" tooltip="CV%: 2.8; ERROR: 1.7; LI90%: 57.0; LS90%: 62.5" xr:uid="{EE6D8CA1-066A-4623-8A40-A0CF2F180B85}"/>
    <hyperlink ref="N76" tooltip="CV%: 3.0; ERROR: 1.8; LI90%: 57.3; LS90%: 63.2" xr:uid="{B8835691-118A-4284-978E-73E9F248C0A1}"/>
    <hyperlink ref="N77" tooltip="CV%: 2.7; ERROR: 1.7; LI90%: 60.1; LS90%: 65.7" xr:uid="{3544E28B-D67D-4274-922F-FD6DF3EC2FFA}"/>
    <hyperlink ref="N78" tooltip="CV%: 1.8; ERROR: 1.3; LI90%: 73.0; LS90%: 77.3" xr:uid="{2647F171-F5FE-4665-93FB-9D78F1030FCE}"/>
    <hyperlink ref="N79" tooltip="CV%: 1.0; ERROR: 0.8; LI90%: 79.1; LS90%: 81.9" xr:uid="{54CA03C2-495B-49D8-8836-3DCCF39082B3}"/>
    <hyperlink ref="N80" tooltip="CV%: 5.0; ERROR: 4.1; LI90%: 74.7; LS90%: 88.0" xr:uid="{591AFAFA-2A99-4E52-B994-2CB160BE0CB2}"/>
    <hyperlink ref="N81" tooltip="CV%: 2.5; ERROR: 1.9; LI90%: 73.5; LS90%: 79.8" xr:uid="{1427B746-BC77-4547-AF0F-F5314ABF9BEF}"/>
    <hyperlink ref="N82" tooltip="CV%: 2.2; ERROR: 1.7; LI90%: 74.7; LS90%: 80.4" xr:uid="{FACB94AE-1153-4F1B-880C-71B5AA931A7D}"/>
    <hyperlink ref="N83" tooltip="CV%: 2.7; ERROR: 2.1; LI90%: 74.4; LS90%: 81.3" xr:uid="{65DC21C2-9647-4869-8020-6471DFBB8E58}"/>
    <hyperlink ref="N84" tooltip="CV%: 2.6; ERROR: 2.1; LI90%: 78.0; LS90%: 85.0" xr:uid="{D42AAB6C-5C6B-4534-97B9-3E3E1FE5B185}"/>
    <hyperlink ref="N85" tooltip="CV%: 1.5; ERROR: 1.4; LI90%: 86.1; LS90%: 90.6" xr:uid="{3A924E86-B6C2-4FC8-95AB-EEE995710D93}"/>
    <hyperlink ref="N86" tooltip="CV%: 1.3; ERROR: 1.0; LI90%: 76.2; LS90%: 79.6" xr:uid="{1FDFECF6-C160-4B55-A0F5-8AE3F00E15F4}"/>
    <hyperlink ref="N87" tooltip="CV%: 7.1; ERROR: 5.1; LI90%: 63.0; LS90%: 79.8" xr:uid="{8E4A0F1F-5098-424F-8440-7842458B805D}"/>
    <hyperlink ref="N88" tooltip="CV%: 3.2; ERROR: 2.3; LI90%: 68.1; LS90%: 75.7" xr:uid="{777DFEC1-29ED-4FCE-91F9-84474970B77C}"/>
    <hyperlink ref="N89" tooltip="CV%: 2.9; ERROR: 2.2; LI90%: 70.5; LS90%: 77.7" xr:uid="{F5AD0484-4F89-48CD-BA0F-CED40B2860AD}"/>
    <hyperlink ref="N90" tooltip="CV%: 3.4; ERROR: 2.5; LI90%: 68.8; LS90%: 76.9" xr:uid="{0D63E1CE-6E50-42A2-A45B-728807823E32}"/>
    <hyperlink ref="N91" tooltip="CV%: 2.7; ERROR: 2.2; LI90%: 79.0; LS90%: 86.3" xr:uid="{9BE3D09C-093A-4DC2-94F5-F25064C48EE7}"/>
    <hyperlink ref="N92" tooltip="CV%: 1.4; ERROR: 1.3; LI90%: 88.4; LS90%: 92.7" xr:uid="{44E10445-1994-4F58-8D74-6490787BE735}"/>
    <hyperlink ref="N93" tooltip="CV%: 1.1; ERROR: 0.9; LI90%: 79.1; LS90%: 82.1" xr:uid="{C64CF96E-4825-421A-AFD7-5F6C2786990E}"/>
    <hyperlink ref="N94" tooltip="CV%: 7.8; ERROR: 5.5; LI90%: 61.8; LS90%: 79.9" xr:uid="{27DC5925-D2CD-4366-9410-FFFDBFCCA6FC}"/>
    <hyperlink ref="N95" tooltip="CV%: 2.9; ERROR: 2.1; LI90%: 69.9; LS90%: 76.9" xr:uid="{B3858BCD-95D6-44B8-9345-D4265721B7BF}"/>
    <hyperlink ref="N96" tooltip="CV%: 3.0; ERROR: 2.4; LI90%: 73.5; LS90%: 81.2" xr:uid="{3851FB2A-6B42-4DFE-8641-2D210B6E937A}"/>
    <hyperlink ref="N97" tooltip="CV%: 3.0; ERROR: 2.3; LI90%: 74.9; LS90%: 82.6" xr:uid="{E476B9E8-0314-42E0-968E-AFEA3A58CC3A}"/>
    <hyperlink ref="N98" tooltip="CV%: 2.0; ERROR: 1.7; LI90%: 83.5; LS90%: 89.1" xr:uid="{73A3179A-BC92-4C2C-A22C-DE81473EFEEB}"/>
    <hyperlink ref="N99" tooltip="CV%: 1.5; ERROR: 1.3; LI90%: 86.3; LS90%: 90.7" xr:uid="{51131820-E7AD-4FAD-9CCD-B3565874E841}"/>
    <hyperlink ref="N100" tooltip="CV%: 1.4; ERROR: 1.1; LI90%: 75.1; LS90%: 78.7" xr:uid="{F811E110-2671-42AF-8AE3-AABB669E2637}"/>
    <hyperlink ref="N101" tooltip="CV%: 8.9; ERROR: 6.2; LI90%: 59.4; LS90%: 79.9" xr:uid="{866548B2-0510-4DAB-9D3A-F68D526EB772}"/>
    <hyperlink ref="N102" tooltip="CV%: 3.8; ERROR: 2.6; LI90%: 65.3; LS90%: 73.9" xr:uid="{47AD07C7-5609-4758-9FEE-6F5C5D5F63B2}"/>
    <hyperlink ref="N103" tooltip="CV%: 3.2; ERROR: 2.2; LI90%: 65.8; LS90%: 73.0" xr:uid="{BDA25C23-2C59-40AC-9352-0889B549B5F5}"/>
    <hyperlink ref="N104" tooltip="CV%: 2.8; ERROR: 2.2; LI90%: 74.6; LS90%: 81.9" xr:uid="{EE6C21B3-FE18-46F6-BBAF-02921D85FCC9}"/>
    <hyperlink ref="N105" tooltip="CV%: 2.8; ERROR: 2.2; LI90%: 76.1; LS90%: 83.3" xr:uid="{A3C92AF9-07BF-44B0-81A3-1272FC70823E}"/>
    <hyperlink ref="N106" tooltip="CV%: 1.8; ERROR: 1.5; LI90%: 85.3; LS90%: 90.4" xr:uid="{703305BC-039F-4EFB-B99D-F1B5878008DE}"/>
    <hyperlink ref="N107" tooltip="CV%: 1.2; ERROR: 1.0; LI90%: 76.4; LS90%: 79.5" xr:uid="{20FC01FF-37A7-45AC-8048-18324251F033}"/>
    <hyperlink ref="N108" tooltip="CV%: 7.1; ERROR: 5.5; LI90%: 68.7; LS90%: 86.9" xr:uid="{2E5EEEBC-02EF-4779-B6F8-90E9ACB55AEA}"/>
    <hyperlink ref="N109" tooltip="CV%: 3.2; ERROR: 2.2; LI90%: 65.2; LS90%: 72.4" xr:uid="{2C9F11AC-A2A3-4F64-B82A-9F6F30BF684D}"/>
    <hyperlink ref="N110" tooltip="CV%: 2.8; ERROR: 2.1; LI90%: 71.5; LS90%: 78.5" xr:uid="{D6A9520C-FD20-4739-B397-6C3F9186382E}"/>
    <hyperlink ref="N111" tooltip="CV%: 2.9; ERROR: 2.2; LI90%: 72.9; LS90%: 80.1" xr:uid="{B3E0BF5B-EA21-48CA-8D38-0B456558CC2E}"/>
    <hyperlink ref="N112" tooltip="CV%: 2.7; ERROR: 2.2; LI90%: 78.1; LS90%: 85.3" xr:uid="{0E9A3C42-E93F-415D-B6A5-3BFA9D6B8883}"/>
    <hyperlink ref="N113" tooltip="CV%: 1.8; ERROR: 1.6; LI90%: 84.6; LS90%: 89.7" xr:uid="{B68A8814-8D10-473A-BAE7-A793B2ABA9B7}"/>
    <hyperlink ref="N114" tooltip="CV%: 1.7; ERROR: 1.2; LI90%: 66.0; LS90%: 69.9" xr:uid="{5C2A1FA5-7BEF-4611-AC33-696A82AF3244}"/>
    <hyperlink ref="N115" tooltip="CV%: 6.7; ERROR: 4.9; LI90%: 65.4; LS90%: 81.5" xr:uid="{7068B183-4B12-4FCE-9354-438F0390D581}"/>
    <hyperlink ref="N116" tooltip="CV%: 4.4; ERROR: 2.8; LI90%: 58.3; LS90%: 67.4" xr:uid="{0A99D2AF-9493-4B11-B52F-DF7792FD694A}"/>
    <hyperlink ref="N117" tooltip="CV%: 3.6; ERROR: 2.3; LI90%: 59.2; LS90%: 66.7" xr:uid="{717961E9-8D44-4F6C-A9DB-758213CB5059}"/>
    <hyperlink ref="N118" tooltip="CV%: 3.8; ERROR: 2.5; LI90%: 61.8; LS90%: 70.0" xr:uid="{B743948F-1AFA-4387-A796-607C17D218F5}"/>
    <hyperlink ref="N119" tooltip="CV%: 3.8; ERROR: 2.6; LI90%: 63.9; LS90%: 72.4" xr:uid="{332D7EE9-F55E-4691-95AF-DB963F04BC85}"/>
    <hyperlink ref="N120" tooltip="CV%: 2.3; ERROR: 1.8; LI90%: 74.5; LS90%: 80.4" xr:uid="{67F10789-F7D4-453A-AF61-0CA4B1C69895}"/>
    <hyperlink ref="N121" tooltip="CV%: 1.0; ERROR: 0.8; LI90%: 80.3; LS90%: 82.9" xr:uid="{0065FA13-EDBD-4DD9-B542-FDBC8F26AAB6}"/>
    <hyperlink ref="N122" tooltip="CV%: 4.5; ERROR: 3.6; LI90%: 74.3; LS90%: 86.1" xr:uid="{5EC4691A-A985-49A8-B439-75961BFD2166}"/>
    <hyperlink ref="N123" tooltip="CV%: 2.5; ERROR: 1.9; LI90%: 70.9; LS90%: 77.1" xr:uid="{D5C2AB4D-DFB1-413C-89A9-EDA2875C5EBB}"/>
    <hyperlink ref="N124" tooltip="CV%: 2.1; ERROR: 1.6; LI90%: 74.1; LS90%: 79.5" xr:uid="{77BB2D48-42AF-481B-9FBF-3B5D5DA3D7E1}"/>
    <hyperlink ref="N125" tooltip="CV%: 2.1; ERROR: 1.8; LI90%: 80.4; LS90%: 86.1" xr:uid="{13ADAB8A-F6A9-4DE5-B49E-3087885DD4EA}"/>
    <hyperlink ref="N126" tooltip="CV%: 1.8; ERROR: 1.6; LI90%: 84.4; LS90%: 89.5" xr:uid="{61D42F2E-A03D-4CC2-A027-E8EFA9FCE348}"/>
    <hyperlink ref="N127" tooltip="CV%: 1.4; ERROR: 1.3; LI90%: 86.6; LS90%: 90.8" xr:uid="{371FE567-0299-4389-AD06-2D48D167114C}"/>
    <hyperlink ref="N128" tooltip="CV%: 1.3; ERROR: 1.0; LI90%: 76.2; LS90%: 79.5" xr:uid="{09A009CD-5B05-4588-9307-2C26E063E2A2}"/>
    <hyperlink ref="N129" tooltip="CV%: 5.6; ERROR: 4.8; LI90%: 77.3; LS90%: 93.0" xr:uid="{A20F661B-489B-4822-BC70-C7CD6CF57FF1}"/>
    <hyperlink ref="N130" tooltip="CV%: 3.2; ERROR: 2.3; LI90%: 67.6; LS90%: 75.1" xr:uid="{2F65223A-842E-474A-B9A1-5D00B7FA37D2}"/>
    <hyperlink ref="N131" tooltip="CV%: 3.2; ERROR: 2.4; LI90%: 68.8; LS90%: 76.5" xr:uid="{2C152BB4-3B99-4185-9186-DDF4C60B2A7F}"/>
    <hyperlink ref="N132" tooltip="CV%: 2.8; ERROR: 2.2; LI90%: 73.3; LS90%: 80.5" xr:uid="{2AC82C4F-1B2A-42C3-89AB-7A237E251B34}"/>
    <hyperlink ref="N133" tooltip="CV%: 2.8; ERROR: 2.2; LI90%: 75.0; LS90%: 82.2" xr:uid="{FF88C651-22AF-4614-8E59-3FBEE8DE52FD}"/>
    <hyperlink ref="N134" tooltip="CV%: 1.6; ERROR: 1.4; LI90%: 83.1; LS90%: 87.7" xr:uid="{09251E15-409C-490E-9DC9-949B5D522512}"/>
    <hyperlink ref="N135" tooltip="CV%: 1.2; ERROR: 1.0; LI90%: 81.8; LS90%: 85.1" xr:uid="{B6D07126-C85A-4B22-A2B2-83CF4B8403AD}"/>
    <hyperlink ref="N136" tooltip="CV%: 7.3; ERROR: 5.6; LI90%: 67.1; LS90%: 85.5" xr:uid="{AF82C1FD-75E3-40C2-95B6-D34508057F9E}"/>
    <hyperlink ref="N137" tooltip="CV%: 3.0; ERROR: 2.4; LI90%: 74.4; LS90%: 82.3" xr:uid="{1FF8DAF8-FC70-4ADA-9F94-23F4FE444AD2}"/>
    <hyperlink ref="N138" tooltip="CV%: 2.8; ERROR: 2.3; LI90%: 78.3; LS90%: 85.7" xr:uid="{B0C99C03-00FC-4146-999F-388C55BDD505}"/>
    <hyperlink ref="N139" tooltip="CV%: 2.8; ERROR: 2.3; LI90%: 79.5; LS90%: 87.2" xr:uid="{A81EDEC2-E764-47FB-83A3-CC7E88A95C13}"/>
    <hyperlink ref="N140" tooltip="CV%: 2.6; ERROR: 2.2; LI90%: 82.6; LS90%: 89.8" xr:uid="{D56E4D16-9E04-44F1-B572-2DFDAA1DD443}"/>
    <hyperlink ref="N141" tooltip="CV%: 1.7; ERROR: 1.5; LI90%: 86.3; LS90%: 91.3" xr:uid="{A0BA20E0-968E-4311-B9BB-595D6D885AB9}"/>
    <hyperlink ref="N142" tooltip="CV%: 1.2; ERROR: 0.9; LI90%: 74.5; LS90%: 77.6" xr:uid="{4634D127-D964-42DD-94B2-5055D90407FE}"/>
    <hyperlink ref="N143" tooltip="CV%: 5.8; ERROR: 4.4; LI90%: 68.9; LS90%: 83.4" xr:uid="{41A2C01D-2441-477C-9723-6BF88C44A2A2}"/>
    <hyperlink ref="N144" tooltip="CV%: 3.6; ERROR: 2.4; LI90%: 63.2; LS90%: 71.0" xr:uid="{0A2384B8-7CBB-4008-A6A6-C114DDA84E51}"/>
    <hyperlink ref="N145" tooltip="CV%: 3.0; ERROR: 2.1; LI90%: 65.1; LS90%: 71.8" xr:uid="{E5068ABE-18A3-4D54-9DAF-0031799207F0}"/>
    <hyperlink ref="N146" tooltip="CV%: 2.3; ERROR: 1.8; LI90%: 75.2; LS90%: 81.2" xr:uid="{D1622DC1-747B-4945-98CD-DE058630B5B5}"/>
    <hyperlink ref="N147" tooltip="CV%: 2.5; ERROR: 2.1; LI90%: 79.2; LS90%: 86.0" xr:uid="{915A7DB6-F44F-4F50-8E86-E58C65FBF055}"/>
    <hyperlink ref="N148" tooltip="CV%: 1.7; ERROR: 1.5; LI90%: 85.3; LS90%: 90.4" xr:uid="{C6C0162E-0035-4FC6-91AD-05BC3F8A49BB}"/>
    <hyperlink ref="N149" tooltip="CV%: 1.2; ERROR: 1.0; LI90%: 75.4; LS90%: 78.5" xr:uid="{1DC70D88-1C2E-48E7-8173-0753671F8BB3}"/>
    <hyperlink ref="N150" tooltip="CV%: 6.8; ERROR: 5.2; LI90%: 67.2; LS90%: 84.2" xr:uid="{A11D0AEE-4BA2-4B42-9741-EB569AFA5F74}"/>
    <hyperlink ref="N151" tooltip="CV%: 3.7; ERROR: 2.6; LI90%: 65.3; LS90%: 73.7" xr:uid="{60EE2356-DA42-4ED3-A8AD-C2096B232CCD}"/>
    <hyperlink ref="N152" tooltip="CV%: 2.9; ERROR: 2.1; LI90%: 68.3; LS90%: 75.2" xr:uid="{9BE2071C-CF52-4E7A-9959-DDFB9387EA5E}"/>
    <hyperlink ref="N153" tooltip="CV%: 2.8; ERROR: 2.1; LI90%: 74.0; LS90%: 81.0" xr:uid="{AAB36494-A23C-4A67-A3F7-C3CB5587E69B}"/>
    <hyperlink ref="N154" tooltip="CV%: 2.7; ERROR: 2.1; LI90%: 76.6; LS90%: 83.7" xr:uid="{CC59B785-8381-4874-8207-2B721F777AA7}"/>
    <hyperlink ref="N155" tooltip="CV%: 1.8; ERROR: 1.5; LI90%: 82.3; LS90%: 87.3" xr:uid="{D4ED083B-6F44-4BFB-8DA5-1BB00E3D0A32}"/>
    <hyperlink ref="N156" tooltip="CV%: 1.1; ERROR: 0.8; LI90%: 72.1; LS90%: 74.8" xr:uid="{0546CF59-1427-46C0-A32E-C7458629F29A}"/>
    <hyperlink ref="N157" tooltip="CV%: 6.4; ERROR: 4.0; LI90%: 56.4; LS90%: 69.7" xr:uid="{66940FFE-9D74-4673-849B-BFCFB99142A8}"/>
    <hyperlink ref="N158" tooltip="CV%: 3.0; ERROR: 2.0; LI90%: 63.6; LS90%: 70.2" xr:uid="{9B5FEB30-03A6-4814-9AD9-6374D03D45CD}"/>
    <hyperlink ref="N159" tooltip="CV%: 2.8; ERROR: 1.9; LI90%: 65.4; LS90%: 71.7" xr:uid="{BCBFD99A-E392-49D8-BC24-D630D3522CE8}"/>
    <hyperlink ref="N160" tooltip="CV%: 2.4; ERROR: 1.8; LI90%: 73.3; LS90%: 79.2" xr:uid="{52F07E90-D087-4C78-84A1-6FE26D97DB41}"/>
    <hyperlink ref="N161" tooltip="CV%: 2.5; ERROR: 1.9; LI90%: 74.7; LS90%: 81.1" xr:uid="{32D4F9B4-3655-4925-BB48-7768D4A85C2D}"/>
    <hyperlink ref="N162" tooltip="CV%: 2.0; ERROR: 1.6; LI90%: 78.6; LS90%: 84.0" xr:uid="{49A449B7-3F75-4828-A498-8E24007B4781}"/>
    <hyperlink ref="N163" tooltip="CV%: 1.4; ERROR: 1.0; LI90%: 71.9; LS90%: 75.4" xr:uid="{2C2C36CF-F448-4B86-8986-E170590B6F2E}"/>
    <hyperlink ref="N164" tooltip="CV%: 6.5; ERROR: 4.9; LI90%: 67.3; LS90%: 83.4" xr:uid="{9109A9D6-12CF-47A0-906E-8FA705B23796}"/>
    <hyperlink ref="N165" tooltip="CV%: 3.6; ERROR: 2.4; LI90%: 63.2; LS90%: 71.1" xr:uid="{1A5DED25-B03E-498E-8B01-562961C911D2}"/>
    <hyperlink ref="N166" tooltip="CV%: 2.9; ERROR: 2.0; LI90%: 66.5; LS90%: 73.2" xr:uid="{B91A4C55-4BA7-4300-B880-4F0A1560E09F}"/>
    <hyperlink ref="N167" tooltip="CV%: 2.8; ERROR: 2.1; LI90%: 71.8; LS90%: 78.7" xr:uid="{E8B0C8EC-1B39-4214-B516-C1CF146BDA02}"/>
    <hyperlink ref="N168" tooltip="CV%: 3.4; ERROR: 2.5; LI90%: 68.7; LS90%: 76.9" xr:uid="{3311D696-96D0-4204-9F45-267C5C967854}"/>
    <hyperlink ref="N169" tooltip="CV%: 2.0; ERROR: 1.7; LI90%: 82.0; LS90%: 87.5" xr:uid="{39723E4B-DED4-4796-B059-EC75D771CD82}"/>
    <hyperlink ref="N170" tooltip="CV%: 1.2; ERROR: 0.9; LI90%: 73.7; LS90%: 76.7" xr:uid="{BAB7439D-C301-45E1-8788-E4F4D53633FD}"/>
    <hyperlink ref="N171" tooltip="CV%: 6.9; ERROR: 5.4; LI90%: 69.7; LS90%: 87.5" xr:uid="{E3EA361E-936F-424F-AC07-1D75D7878524}"/>
    <hyperlink ref="N172" tooltip="CV%: 3.0; ERROR: 2.2; LI90%: 68.4; LS90%: 75.6" xr:uid="{670340A7-B3D8-44BA-B21C-A3CBED4C7F7D}"/>
    <hyperlink ref="N173" tooltip="CV%: 2.5; ERROR: 1.8; LI90%: 69.3; LS90%: 75.3" xr:uid="{6EA623F5-FEC2-4B6F-AD6E-3E2C35C17432}"/>
    <hyperlink ref="N174" tooltip="CV%: 2.6; ERROR: 1.9; LI90%: 70.9; LS90%: 77.2" xr:uid="{7081C68A-2C29-4D4D-9424-E4AE5658509D}"/>
    <hyperlink ref="N175" tooltip="CV%: 3.1; ERROR: 2.4; LI90%: 73.2; LS90%: 81.0" xr:uid="{FBED92BB-B950-4E2E-A1D4-78D61F71D295}"/>
    <hyperlink ref="N176" tooltip="CV%: 2.7; ERROR: 2.3; LI90%: 79.5; LS90%: 87.0" xr:uid="{403DDB6D-3BCD-4F42-976C-2194E7891A78}"/>
    <hyperlink ref="N177" tooltip="CV%: 1.4; ERROR: 1.1; LI90%: 75.9; LS90%: 79.4" xr:uid="{DF5B0E4E-917C-41C1-B565-2ABF05CC7DDF}"/>
    <hyperlink ref="N178" tooltip="CV%: 7.5; ERROR: 5.7; LI90%: 66.8; LS90%: 85.6" xr:uid="{7EE32E44-5F80-4209-B77F-9DE08FD5F2DF}"/>
    <hyperlink ref="N179" tooltip="CV%: 4.2; ERROR: 2.9; LI90%: 65.8; LS90%: 75.5" xr:uid="{2B51A6BE-0627-4B91-AE9A-7ED97C71A61C}"/>
    <hyperlink ref="N180" tooltip="CV%: 4.0; ERROR: 2.8; LI90%: 65.3; LS90%: 74.6" xr:uid="{5089FA8D-6CDD-42A4-943F-8B57682D6073}"/>
    <hyperlink ref="N181" tooltip="CV%: 3.5; ERROR: 2.7; LI90%: 70.8; LS90%: 79.5" xr:uid="{F69C17ED-70F1-42A9-B792-D25DD92FCD7C}"/>
    <hyperlink ref="N182" tooltip="CV%: 3.0; ERROR: 2.5; LI90%: 80.8; LS90%: 89.1" xr:uid="{E7C18CAF-1FE8-4D20-B06C-4AEFE1F02D76}"/>
    <hyperlink ref="N183" tooltip="CV%: 1.9; ERROR: 1.7; LI90%: 85.1; LS90%: 90.6" xr:uid="{8406F0CA-2BF9-4BFB-8C97-1B3C666CFC94}"/>
    <hyperlink ref="N184" tooltip="CV%: 0.9; ERROR: 0.7; LI90%: 78.7; LS90%: 81.1" xr:uid="{FBBE88B0-8998-436A-A03A-30D682C121E7}"/>
    <hyperlink ref="N185" tooltip="CV%: 3.9; ERROR: 3.3; LI90%: 79.1; LS90%: 89.8" xr:uid="{6BF30885-9A5F-4298-96AA-26709E8A148C}"/>
    <hyperlink ref="N186" tooltip="CV%: 2.7; ERROR: 2.0; LI90%: 69.0; LS90%: 75.5" xr:uid="{5C78D2F9-C5AC-4780-9E41-19081429B6EE}"/>
    <hyperlink ref="N187" tooltip="CV%: 2.4; ERROR: 1.8; LI90%: 72.5; LS90%: 78.4" xr:uid="{F87E92E5-FBA7-4254-9F53-D07D55D99BBA}"/>
    <hyperlink ref="N188" tooltip="CV%: 2.4; ERROR: 1.9; LI90%: 75.3; LS90%: 81.4" xr:uid="{B88243D8-66DC-46BB-AC3C-5096B6495E9F}"/>
    <hyperlink ref="N189" tooltip="CV%: 2.0; ERROR: 1.6; LI90%: 79.0; LS90%: 84.3" xr:uid="{BB01D314-EB8E-4567-85C2-482A0E54D9FB}"/>
    <hyperlink ref="N190" tooltip="CV%: 1.2; ERROR: 1.1; LI90%: 87.6; LS90%: 91.1" xr:uid="{92AC61DC-27CF-464E-8DD7-823FA1832BDA}"/>
    <hyperlink ref="N191" tooltip="CV%: 1.5; ERROR: 1.1; LI90%: 75.1; LS90%: 78.8" xr:uid="{421FD174-962C-4E9B-8A10-FD3653975BA7}"/>
    <hyperlink ref="N192" tooltip="CV%: 5.8; ERROR: 4.6; LI90%: 73.0; LS90%: 88.2" xr:uid="{A934455D-99E3-40A4-B3FE-85402D2A80AD}"/>
    <hyperlink ref="N193" tooltip="CV%: 3.8; ERROR: 2.7; LI90%: 67.3; LS90%: 76.3" xr:uid="{561774A0-6483-4D1B-B53E-C0B06E10655D}"/>
    <hyperlink ref="N194" tooltip="CV%: 3.7; ERROR: 2.7; LI90%: 68.7; LS90%: 77.6" xr:uid="{AA2CC4A5-CAFB-4AA5-96D9-ECFBF0777E0F}"/>
    <hyperlink ref="N195" tooltip="CV%: 3.0; ERROR: 2.3; LI90%: 73.7; LS90%: 81.4" xr:uid="{BB1159ED-6FB9-4428-9E36-1EE3D4CFA899}"/>
    <hyperlink ref="N196" tooltip="CV%: 3.3; ERROR: 2.6; LI90%: 75.4; LS90%: 84.0" xr:uid="{3182BC31-89DB-4158-8EBE-DC88976C671B}"/>
    <hyperlink ref="N197" tooltip="CV%: 2.9; ERROR: 2.4; LI90%: 77.5; LS90%: 85.3" xr:uid="{90B3EC4A-295A-4E81-8209-2636064A8C79}"/>
    <hyperlink ref="N198" tooltip="CV%: 1.1; ERROR: 0.9; LI90%: 74.7; LS90%: 77.6" xr:uid="{83143784-D2B9-4B08-AF0B-476D3EDF952D}"/>
    <hyperlink ref="N199" tooltip="CV%: 7.7; ERROR: 5.3; LI90%: 60.3; LS90%: 77.8" xr:uid="{CE7478ED-3E25-42D5-92A5-9CC64AD5D0F6}"/>
    <hyperlink ref="N200" tooltip="CV%: 3.1; ERROR: 2.2; LI90%: 67.9; LS90%: 75.2" xr:uid="{24893ACE-338C-4849-B91D-E6FB89A99133}"/>
    <hyperlink ref="N201" tooltip="CV%: 2.6; ERROR: 1.9; LI90%: 69.1; LS90%: 75.2" xr:uid="{4C218B4A-5A5F-4E8C-B6DC-A5E35D3033EC}"/>
    <hyperlink ref="N202" tooltip="CV%: 3.1; ERROR: 2.2; LI90%: 67.2; LS90%: 74.4" xr:uid="{BA05D36C-D2BC-496F-89D9-527803700DF3}"/>
    <hyperlink ref="N203" tooltip="CV%: 2.2; ERROR: 1.8; LI90%: 79.3; LS90%: 85.2" xr:uid="{1B62FAD1-AF2B-4FC0-8760-58B6AD9B2BAB}"/>
    <hyperlink ref="N204" tooltip="CV%: 1.8; ERROR: 1.6; LI90%: 84.9; LS90%: 90.2" xr:uid="{D42ED917-39B7-49C8-816F-9BB6E16DB28C}"/>
    <hyperlink ref="N205" tooltip="CV%: 0.9; ERROR: 0.7; LI90%: 79.7; LS90%: 82.1" xr:uid="{71130404-F010-46DB-92C7-48CBD38D0B27}"/>
    <hyperlink ref="N206" tooltip="CV%: 5.8; ERROR: 4.2; LI90%: 65.1; LS90%: 78.9" xr:uid="{E94435D9-F44A-4308-9791-9FC42EB2DB04}"/>
    <hyperlink ref="N207" tooltip="CV%: 2.5; ERROR: 1.9; LI90%: 72.0; LS90%: 78.1" xr:uid="{CB37F3F9-0D47-450C-A176-6863F9AA254F}"/>
    <hyperlink ref="N208" tooltip="CV%: 2.2; ERROR: 1.7; LI90%: 75.1; LS90%: 80.7" xr:uid="{85FF070B-F072-4C72-929F-B73728686F0C}"/>
    <hyperlink ref="N209" tooltip="CV%: 2.1; ERROR: 1.7; LI90%: 77.1; LS90%: 82.5" xr:uid="{CD8BF77E-36F5-46FE-A89C-671BF6F3FD16}"/>
    <hyperlink ref="N210" tooltip="CV%: 1.9; ERROR: 1.6; LI90%: 79.7; LS90%: 84.9" xr:uid="{BE44DF93-DFC9-4ECA-9F2F-551E3E2C3302}"/>
    <hyperlink ref="N211" tooltip="CV%: 1.3; ERROR: 1.1; LI90%: 88.3; LS90%: 92.1" xr:uid="{60072D1C-9F04-4DC1-B72F-3A5B17BFD230}"/>
    <hyperlink ref="N212" tooltip="CV%: 1.5; ERROR: 1.1; LI90%: 71.7; LS90%: 75.3" xr:uid="{0C5E84C1-90CA-4631-9AC1-4F996F03385B}"/>
    <hyperlink ref="N213" tooltip="CV%: 6.9; ERROR: 4.8; LI90%: 62.6; LS90%: 78.5" xr:uid="{5FCCBFAF-B800-4BCA-A4CC-915CFA68CA9C}"/>
    <hyperlink ref="N214" tooltip="CV%: 3.4; ERROR: 2.3; LI90%: 65.5; LS90%: 73.2" xr:uid="{F1A05236-E73B-43FC-ADAA-F0A387D5519C}"/>
    <hyperlink ref="N215" tooltip="CV%: 3.4; ERROR: 2.3; LI90%: 63.1; LS90%: 70.6" xr:uid="{A6563D7E-01E8-4A82-919D-74F8F2827C7A}"/>
    <hyperlink ref="N216" tooltip="CV%: 3.1; ERROR: 2.2; LI90%: 67.2; LS90%: 74.4" xr:uid="{59EC2C08-6A7B-4CC5-805F-370EEB4FEB69}"/>
    <hyperlink ref="N217" tooltip="CV%: 3.3; ERROR: 2.5; LI90%: 71.9; LS90%: 80.1" xr:uid="{D287BF1A-5946-4307-AEBF-7B43449C8596}"/>
    <hyperlink ref="N218" tooltip="CV%: 1.9; ERROR: 1.7; LI90%: 83.6; LS90%: 89.1" xr:uid="{9A23A116-A86A-472A-9AFA-80E044DAA8F5}"/>
    <hyperlink ref="N219" tooltip="CV%: 0.9; ERROR: 0.7; LI90%: 84.5; LS90%: 86.9" xr:uid="{0168B89B-0FDE-45F0-929A-E9CA78B67F2F}"/>
    <hyperlink ref="N220" tooltip="CV%: 4.1; ERROR: 3.5; LI90%: 81.0; LS90%: 92.7" xr:uid="{128C4432-2982-482E-A418-6B1050ACEF28}"/>
    <hyperlink ref="N221" tooltip="CV%: 2.6; ERROR: 2.0; LI90%: 74.8; LS90%: 81.5" xr:uid="{06807AAE-65E2-4A68-BC74-A51668D22707}"/>
    <hyperlink ref="N222" tooltip="CV%: 2.3; ERROR: 1.8; LI90%: 75.0; LS90%: 80.8" xr:uid="{56C5F163-A2D2-4A7E-A305-3817570A3F58}"/>
    <hyperlink ref="N223" tooltip="CV%: 1.8; ERROR: 1.6; LI90%: 82.3; LS90%: 87.4" xr:uid="{B1800237-15C5-4D44-998B-6C4024843162}"/>
    <hyperlink ref="N224" tooltip="CV%: 1.6; ERROR: 1.4; LI90%: 86.8; LS90%: 91.3" xr:uid="{A451DB23-9622-4FA5-90E2-C871668AE614}"/>
    <hyperlink ref="N225" tooltip="CV%: 0.8; ERROR: 0.7; LI90%: 93.9; LS90%: 96.3" xr:uid="{DC18FDFC-7158-43E0-8A3D-A6661F1D7898}"/>
    <hyperlink ref="N226" tooltip="CV%: 1.0; ERROR: 0.8; LI90%: 79.7; LS90%: 82.5" xr:uid="{528BD816-9EF7-4C7E-88C4-9FAD822F3C3C}"/>
    <hyperlink ref="N227" tooltip="CV%: 4.8; ERROR: 3.9; LI90%: 74.4; LS90%: 87.0" xr:uid="{5E037C91-5D5F-4147-BE4E-8161CDA02892}"/>
    <hyperlink ref="N228" tooltip="CV%: 2.8; ERROR: 2.1; LI90%: 70.2; LS90%: 77.0" xr:uid="{77574DEF-8CFC-4423-A8F6-10A8A87FA065}"/>
    <hyperlink ref="N229" tooltip="CV%: 2.3; ERROR: 1.8; LI90%: 74.3; LS90%: 80.1" xr:uid="{551D5538-287C-4664-9BF1-2850B4813A85}"/>
    <hyperlink ref="N230" tooltip="CV%: 2.6; ERROR: 2.0; LI90%: 74.1; LS90%: 80.7" xr:uid="{10466491-CEA4-4368-ACE6-A0779EBE6887}"/>
    <hyperlink ref="N231" tooltip="CV%: 2.2; ERROR: 1.9; LI90%: 81.5; LS90%: 87.6" xr:uid="{601CEEF4-701F-48E7-9445-5A3F365123AF}"/>
    <hyperlink ref="N232" tooltip="CV%: 1.0; ERROR: 0.9; LI90%: 91.9; LS90%: 94.9" xr:uid="{3A5A9ADB-BB04-4051-8BC2-A64B3A53FBFF}"/>
    <hyperlink ref="N233" tooltip="CV%: 1.2; ERROR: 1.0; LI90%: 82.4; LS90%: 85.6" xr:uid="{7E15F0DA-CA78-4515-BBB6-E7D10A4704E3}"/>
    <hyperlink ref="N234" tooltip="CV%: 6.7; ERROR: 5.4; LI90%: 72.3; LS90%: 90.2" xr:uid="{C9A4621F-FFC5-4ADC-A89A-0702C240E09B}"/>
    <hyperlink ref="N235" tooltip="CV%: 4.0; ERROR: 2.9; LI90%: 67.7; LS90%: 77.2" xr:uid="{5DB0FECB-E372-4188-B2CE-B568B19D4EE1}"/>
    <hyperlink ref="N236" tooltip="CV%: 3.0; ERROR: 2.4; LI90%: 76.2; LS90%: 84.1" xr:uid="{5BBEE4DA-2949-4FAA-949A-C1EEA7D1F7E7}"/>
    <hyperlink ref="N237" tooltip="CV%: 2.7; ERROR: 2.3; LI90%: 82.0; LS90%: 89.6" xr:uid="{1A8FE09E-2255-42E2-86E6-254B7CF91B31}"/>
    <hyperlink ref="N238" tooltip="CV%: 2.5; ERROR: 2.2; LI90%: 83.2; LS90%: 90.3" xr:uid="{E3BD7502-03D3-4958-A40D-0A231D20E5D7}"/>
    <hyperlink ref="N239" tooltip="CV%: 1.4; ERROR: 1.3; LI90%: 89.1; LS90%: 93.4" xr:uid="{D1D9E66B-B590-4746-8D36-6FDC5CB90569}"/>
    <hyperlink ref="O9" tooltip="CV%: 0.7; ERROR:   278 197; LI90%:   40 235 748; LS90%:   41 150 934" xr:uid="{C0BC93C5-B2F3-4A58-BAF7-C91DAFDFF533}"/>
    <hyperlink ref="O10" tooltip="CV%: 4.2; ERROR:   68 813; LI90%:  1 533 351; LS90%:  1 759 725" xr:uid="{93DCBE39-2643-426D-AC51-D5F1CDFFB984}"/>
    <hyperlink ref="O11" tooltip="CV%: 1.9; ERROR:   136 153; LI90%:  7 083 777; LS90%:  7 531 681" xr:uid="{E117E488-BD84-4CD7-AC61-D6156F94665A}"/>
    <hyperlink ref="O12" tooltip="CV%: 1.6; ERROR:   115 431; LI90%:  7 230 501; LS90%:  7 610 233" xr:uid="{C34FAA16-92F1-4800-B9AB-2EF5E877B42F}"/>
    <hyperlink ref="O13" tooltip="CV%: 1.7; ERROR:   123 384; LI90%:  6 938 637; LS90%:  7 344 533" xr:uid="{65DC2E58-F21F-4B38-A715-9C311723DB0F}"/>
    <hyperlink ref="O14" tooltip="CV%: 1.8; ERROR:   127 972; LI90%:  6 853 054; LS90%:  7 274 046" xr:uid="{DCAA6762-F402-40CF-A844-E21821091CA3}"/>
    <hyperlink ref="O15" tooltip="CV%: 1.4; ERROR:   140 246; LI90%:  9 664 917; LS90%:  10 126 287" xr:uid="{8F71B6B7-B8C2-4207-9166-C3162571F17C}"/>
    <hyperlink ref="O16" tooltip="CV%: 3.9; ERROR:   18 289; LI90%:    434 200; LS90%:    494 364" xr:uid="{2F50F8E6-781B-4B5F-8D45-64C572443B26}"/>
    <hyperlink ref="O17" tooltip="CV%: 20.7; ERROR:   6 516; LI90%:   20 722; LS90%:   42 156" xr:uid="{724DFBF4-5C34-4460-B856-CFD048274CE2}"/>
    <hyperlink ref="O18" tooltip="CV%: 10.0; ERROR:   9 273; LI90%:   77 897; LS90%:   108 401" xr:uid="{DB52BA1A-25DA-45E6-9AE7-862E6CA5B121}"/>
    <hyperlink ref="O19" tooltip="CV%: 7.9; ERROR:   6 251; LI90%:   69 061; LS90%:   89 625" xr:uid="{778C1142-DB22-477C-B847-5C9BEF177265}"/>
    <hyperlink ref="O20" tooltip="CV%: 11.1; ERROR:   8 302; LI90%:   61 077; LS90%:   88 389" xr:uid="{ACBFF60B-3541-4A57-A862-28760E239CF3}"/>
    <hyperlink ref="O21" tooltip="CV%: 9.5; ERROR:   8 096; LI90%:   71 666; LS90%:   98 300" xr:uid="{D8BF1A65-5758-4AEF-BFB5-E299207BE740}"/>
    <hyperlink ref="O22" tooltip="CV%: 8.6; ERROR:   8 514; LI90%:   85 355; LS90%:   113 363" xr:uid="{A2F47124-348F-4CB1-B38E-A07ED91944EC}"/>
    <hyperlink ref="O23" tooltip="CV%: 3.3; ERROR:   36 858; LI90%:   1 070 571; LS90%:   1 191 825" xr:uid="{082B7BFA-B5F0-4D42-93B7-4C347F737555}"/>
    <hyperlink ref="O24" tooltip="CV%: 18.4; ERROR:   9 949; LI90%:   37 824; LS90%:   70 554" xr:uid="{24B68690-8A91-4B71-82C8-CCEF28E4AAB8}"/>
    <hyperlink ref="O25" tooltip="CV%: 8.5; ERROR:   22 389; LI90%:   226 371; LS90%:   300 023" xr:uid="{3F408304-2021-4C6B-A44B-FA677CDB2018}"/>
    <hyperlink ref="O26" tooltip="CV%: 7.5; ERROR:   15 250; LI90%:   178 575; LS90%:   228 743" xr:uid="{F7E183F1-DED4-458E-ABD4-A887A9ECBE6F}"/>
    <hyperlink ref="O27" tooltip="CV%: 8.1; ERROR:   15 199; LI90%:   162 605; LS90%:   212 605" xr:uid="{43E2BC97-526E-4CB5-99E4-0A6C22109231}"/>
    <hyperlink ref="O28" tooltip="CV%: 8.5; ERROR:   14 889; LI90%:   151 336; LS90%:   200 316" xr:uid="{634449DE-1021-4F2D-97CF-BC04B5B71824}"/>
    <hyperlink ref="O29" tooltip="CV%: 7.4; ERROR:   16 940; LI90%:   199 540; LS90%:   255 268" xr:uid="{6066326F-8C2B-450F-9E37-40DFF55BBEEC}"/>
    <hyperlink ref="O30" tooltip="CV%: 3.2; ERROR:   9 211; LI90%:    275 031; LS90%:    305 331" xr:uid="{868979A3-83C7-4491-85E2-82268E390B5A}"/>
    <hyperlink ref="O31" tooltip="CV%: 17.4; ERROR:   2 221; LI90%:   9 081; LS90%:   16 387" xr:uid="{9C67A1A4-C4B0-4753-BB54-3FFBA1FA8277}"/>
    <hyperlink ref="O32" tooltip="CV%: 8.7; ERROR:   4 858; LI90%:   48 030; LS90%:   64 010" xr:uid="{12FBF6F5-6FF0-446E-92CC-6731B23D5FC8}"/>
    <hyperlink ref="O33" tooltip="CV%: 7.4; ERROR:   4 368; LI90%:   51 721; LS90%:   66 089" xr:uid="{1217F172-1BDE-4C36-B842-33BBE33DC89B}"/>
    <hyperlink ref="O34" tooltip="CV%: 7.9; ERROR:   4 494; LI90%:   49 675; LS90%:   64 457" xr:uid="{B1977C31-315E-41ED-B3DB-307CAC9ED0BE}"/>
    <hyperlink ref="O35" tooltip="CV%: 8.7; ERROR:   3 737; LI90%:   36 614; LS90%:   48 908" xr:uid="{5CCA8368-FAD6-4D3E-B429-738381A7F9F1}"/>
    <hyperlink ref="O36" tooltip="CV%: 7.8; ERROR:   4 653; LI90%:   52 164; LS90%:   67 470" xr:uid="{96FEE234-F0CA-4CEA-A299-794443BE6D67}"/>
    <hyperlink ref="O37" tooltip="CV%: 4.6; ERROR:   13 650; LI90%:    274 972; LS90%:    319 878" xr:uid="{F3B76671-0F03-48A2-B8EF-2515183DF7E8}"/>
    <hyperlink ref="O38" tooltip="CV%: 20.2; ERROR:   2 332; LI90%:   7 706; LS90%:   15 376" xr:uid="{B4AB41E2-F71E-4562-A7CA-A2D6191303F1}"/>
    <hyperlink ref="O39" tooltip="CV%: 9.6; ERROR:   4 984; LI90%:   43 581; LS90%:   59 977" xr:uid="{4DBB864A-D51D-4D8F-9048-8C6AD4C929A8}"/>
    <hyperlink ref="O40" tooltip="CV%: 9.2; ERROR:   5 452; LI90%:   50 267; LS90%:   68 203" xr:uid="{B93DDFA6-FA64-4A2A-BD3E-A83B0BA39F22}"/>
    <hyperlink ref="O41" tooltip="CV%: 8.3; ERROR:   4 686; LI90%:   48 876; LS90%:   64 290" xr:uid="{23C2FDA3-BE53-4BDB-B01A-60C2B0BA5260}"/>
    <hyperlink ref="O42" tooltip="CV%: 10.2; ERROR:   5 256; LI90%:   43 051; LS90%:   60 343" xr:uid="{F7039ADF-1B26-4CE4-BC6E-64FC951E3D70}"/>
    <hyperlink ref="O43" tooltip="CV%: 8.0; ERROR:   5 245; LI90%:   56 741; LS90%:   73 997" xr:uid="{C69C99C4-8A70-46BA-8419-174DA7A0BD9C}"/>
    <hyperlink ref="O44" tooltip="CV%: 2.8; ERROR:   32 843; LI90%:   1 130 540; LS90%:   1 238 584" xr:uid="{67605617-CD1B-40C1-B9D9-794E1DA47320}"/>
    <hyperlink ref="O45" tooltip="CV%: 19.8; ERROR:   7 983; LI90%:   27 110; LS90%:   53 372" xr:uid="{EAEFFB67-6855-4FCC-A8EF-AAC44B2E572B}"/>
    <hyperlink ref="O46" tooltip="CV%: 7.6; ERROR:   17 753; LI90%:   203 749; LS90%:   262 151" xr:uid="{481691F2-3A5C-4E7E-B186-A16E4AD65FC2}"/>
    <hyperlink ref="O47" tooltip="CV%: 6.8; ERROR:   14 703; LI90%:   193 515; LS90%:   241 883" xr:uid="{E3662BD8-0DFA-4232-A947-EB8941578269}"/>
    <hyperlink ref="O48" tooltip="CV%: 7.9; ERROR:   16 706; LI90%:   184 036; LS90%:   238 996" xr:uid="{742C8B15-5CC3-444E-8FEB-C2F15DDA872D}"/>
    <hyperlink ref="O49" tooltip="CV%: 7.4; ERROR:   16 680; LI90%:   198 209; LS90%:   253 079" xr:uid="{9F209B88-3ADD-4792-9ADD-0A6DDC1CBF70}"/>
    <hyperlink ref="O50" tooltip="CV%: 7.2; ERROR:   18 146; LI90%:   221 433; LS90%:   281 129" xr:uid="{5EEB5029-C63B-488F-A48E-627A07CC0A2E}"/>
    <hyperlink ref="O51" tooltip="CV%: 2.5; ERROR:   6 230; LI90%:    241 571; LS90%:    262 065" xr:uid="{262A1859-4D0B-4872-948C-08B0D0C403B6}"/>
    <hyperlink ref="O52" tooltip="CV%: 15.5; ERROR:   1 788; LI90%:   8 620; LS90%:   14 500" xr:uid="{C8E7F68E-5243-4147-9195-3894244B8F41}"/>
    <hyperlink ref="O53" tooltip="CV%: 7.3; ERROR:   3 382; LI90%:   40 452; LS90%:   51 578" xr:uid="{59705698-3E88-4504-B16B-3CB355610AFD}"/>
    <hyperlink ref="O54" tooltip="CV%: 7.0; ERROR:   3 195; LI90%:   40 447; LS90%:   50 957" xr:uid="{A643BA76-3DB1-4D13-A16B-881B315613DD}"/>
    <hyperlink ref="O55" tooltip="CV%: 7.0; ERROR:   3 145; LI90%:   39 796; LS90%:   50 142" xr:uid="{42171F9D-3266-47C7-B55F-1B81C2FCD5E1}"/>
    <hyperlink ref="O56" tooltip="CV%: 7.3; ERROR:   3 017; LI90%:   36 277; LS90%:   46 203" xr:uid="{1DCD60BC-8481-49A8-A142-50A6B5BBE430}"/>
    <hyperlink ref="O57" tooltip="CV%: 5.7; ERROR:   3 446; LI90%:   54 931; LS90%:   66 269" xr:uid="{821E4E30-55B0-430B-986A-3CB17ECBAB73}"/>
    <hyperlink ref="O58" tooltip="CV%: 2.7; ERROR:   51 332; LI90%:   1 802 505; LS90%:   1 971 373" xr:uid="{062F0256-F5A7-4B7B-A631-8A9962873F69}"/>
    <hyperlink ref="O59" tooltip="CV%: 16.5; ERROR:   11 176; LI90%:   49 417; LS90%:   86 181" xr:uid="{2464E25C-F38A-477F-80D3-435B1B23607B}"/>
    <hyperlink ref="O60" tooltip="CV%: 6.6; ERROR:   25 284; LI90%:   343 370; LS90%:   426 548" xr:uid="{A58F63E6-A5B6-4BDB-AD66-A8C22741E6A2}"/>
    <hyperlink ref="O61" tooltip="CV%: 5.4; ERROR:   21 552; LI90%:   361 367; LS90%:   432 267" xr:uid="{B0C30284-C23D-4957-BAAA-867EB32E7F33}"/>
    <hyperlink ref="O62" tooltip="CV%: 6.3; ERROR:   24 434; LI90%:   345 961; LS90%:   426 341" xr:uid="{9DDBEF40-285A-424D-ADC2-821CD885DB21}"/>
    <hyperlink ref="O63" tooltip="CV%: 7.2; ERROR:   19 692; LI90%:   242 953; LS90%:   307 733" xr:uid="{C28165B8-D753-4BA3-997B-D7D038F13E63}"/>
    <hyperlink ref="O64" tooltip="CV%: 6.1; ERROR:   22 435; LI90%:   329 582; LS90%:   403 388" xr:uid="{DD1AEE39-AF8C-4377-9D05-C332D9D962A7}"/>
    <hyperlink ref="O65" tooltip="CV%: 2.7; ERROR:   33 247; LI90%:   1 167 982; LS90%:   1 277 356" xr:uid="{2D269B96-ABB8-4658-AEFF-826E5473AD62}"/>
    <hyperlink ref="O66" tooltip="CV%: 16.1; ERROR:   8 464; LI90%:   38 555; LS90%:   66 399" xr:uid="{0DB194C5-8873-4B54-9A5F-9FFD4F0D0381}"/>
    <hyperlink ref="O67" tooltip="CV%: 7.6; ERROR:   16 513; LI90%:   190 305; LS90%:   244 627" xr:uid="{849DEED1-9213-422A-851E-6EEFBBB3E7B0}"/>
    <hyperlink ref="O68" tooltip="CV%: 7.2; ERROR:   16 986; LI90%:   206 851; LS90%:   262 731" xr:uid="{6F3BF838-7598-44BF-A22C-70513B21C22D}"/>
    <hyperlink ref="O69" tooltip="CV%: 7.3; ERROR:   15 480; LI90%:   186 957; LS90%:   237 881" xr:uid="{678A2409-B090-4E65-AD0B-52610CC1ABC2}"/>
    <hyperlink ref="O70" tooltip="CV%: 6.7; ERROR:   15 938; LI90%:   212 692; LS90%:   265 124" xr:uid="{1F43605E-2776-4F8A-9F43-894B64D0ED45}"/>
    <hyperlink ref="O71" tooltip="CV%: 5.9; ERROR:   15 682; LI90%:   238 243; LS90%:   289 831" xr:uid="{977290A2-83B8-4561-9B33-47AD01B34D99}"/>
    <hyperlink ref="O72" tooltip="CV%: 2.2; ERROR:   59 364; LI90%:   2 554 430; LS90%:   2 749 722" xr:uid="{D775AF42-A730-40C8-8E16-8451DC07B6E2}"/>
    <hyperlink ref="O73" tooltip="CV%: 18.8; ERROR:   11 566; LI90%:   42 537; LS90%:   80 585" xr:uid="{823F3FFA-3BB9-463B-9EE0-221E3A9D8C29}"/>
    <hyperlink ref="O74" tooltip="CV%: 7.1; ERROR:   29 831; LI90%:   368 613; LS90%:   466 747" xr:uid="{48479E64-93EC-4335-A0FA-F74FDA80EE74}"/>
    <hyperlink ref="O75" tooltip="CV%: 5.9; ERROR:   26 888; LI90%:   408 012; LS90%:   496 466" xr:uid="{636D927A-D3D1-4E2A-9E07-9AFC80D668EA}"/>
    <hyperlink ref="O76" tooltip="CV%: 6.4; ERROR:   26 959; LI90%:   374 250; LS90%:   462 938" xr:uid="{41EEC74A-6A95-4B4E-8FA2-699160742F1F}"/>
    <hyperlink ref="O77" tooltip="CV%: 6.6; ERROR:   28 263; LI90%:   382 865; LS90%:   475 841" xr:uid="{035651FC-C091-4E3E-B483-9D5DE6086CEB}"/>
    <hyperlink ref="O78" tooltip="CV%: 4.3; ERROR:   34 735; LI90%:   753 519; LS90%:   867 789" xr:uid="{E769D8AE-1F76-4AC8-8EF4-A4DAEFA171B3}"/>
    <hyperlink ref="O79" tooltip="CV%: 3.0; ERROR:   17 823; LI90%:    569 147; LS90%:    627 781" xr:uid="{53326456-C916-4B86-AF4B-5EA62CF35A0F}"/>
    <hyperlink ref="O80" tooltip="CV%: 16.0; ERROR:   5 046; LI90%:   23 311; LS90%:   39 911" xr:uid="{D9D17972-8F47-4F14-9D8A-9D6624573300}"/>
    <hyperlink ref="O81" tooltip="CV%: 6.9; ERROR:   8 100; LI90%:   104 250; LS90%:   130 896" xr:uid="{9EADE1BA-1BCD-4C52-9F67-388A33F15194}"/>
    <hyperlink ref="O82" tooltip="CV%: 6.3; ERROR:   7 879; LI90%:   111 628; LS90%:   137 548" xr:uid="{8560F00A-EF01-4025-AC13-2194064C4503}"/>
    <hyperlink ref="O83" tooltip="CV%: 8.1; ERROR:   7 403; LI90%:   79 088; LS90%:   103 444" xr:uid="{EF88A584-F149-412A-ABBC-A1332A5DE9B2}"/>
    <hyperlink ref="O84" tooltip="CV%: 9.1; ERROR:   8 373; LI90%:   77 753; LS90%:   105 297" xr:uid="{FA5E2487-83EA-45D9-A35B-D6CFE399C07A}"/>
    <hyperlink ref="O85" tooltip="CV%: 6.5; ERROR:   8 922; LI90%:   123 421; LS90%:   152 771" xr:uid="{23E0B985-5F6F-4653-AD11-4A04D95712A6}"/>
    <hyperlink ref="O86" tooltip="CV%: 3.2; ERROR:   65 951; LI90%:   1 944 678; LS90%:   2 161 636" xr:uid="{1D641247-45C8-4C5E-A99C-A73F09309B97}"/>
    <hyperlink ref="O87" tooltip="CV%: 24.0; ERROR:   21 635; LI90%:   54 618; LS90%:   125 790" xr:uid="{13984AD5-22B8-403B-ADD3-42B3E64EDECB}"/>
    <hyperlink ref="O88" tooltip="CV%: 9.6; ERROR:   35 216; LI90%:   307 889; LS90%:   423 739" xr:uid="{FB7A80AC-3112-4E13-9F78-8EEE0CBF0311}"/>
    <hyperlink ref="O89" tooltip="CV%: 7.0; ERROR:   27 544; LI90%:   345 971; LS90%:   436 583" xr:uid="{D50F7648-D635-462D-9693-455E771A236B}"/>
    <hyperlink ref="O90" tooltip="CV%: 8.6; ERROR:   31 639; LI90%:   316 291; LS90%:   420 375" xr:uid="{5357D3E5-6557-42DF-A25A-3323466697FB}"/>
    <hyperlink ref="O91" tooltip="CV%: 9.0; ERROR:   30 916; LI90%:   290 852; LS90%:   392 558" xr:uid="{53E5F418-1786-4AC6-8BC4-3A0BA805F786}"/>
    <hyperlink ref="O92" tooltip="CV%: 6.9; ERROR:   34 192; LI90%:   435 985; LS90%:   548 467" xr:uid="{A2C5F9AB-28E1-4186-8D7A-A817E4A17D3F}"/>
    <hyperlink ref="O93" tooltip="CV%: 3.1; ERROR:   36 205; LI90%:   1 092 893; LS90%:   1 211 999" xr:uid="{A41ADF32-FC95-48D5-AD9A-7B0E73516667}"/>
    <hyperlink ref="O94" tooltip="CV%: 21.7; ERROR:   7 487; LI90%:   22 173; LS90%:   46 805" xr:uid="{3620305A-AE21-4935-B04B-D61A761EC7C2}"/>
    <hyperlink ref="O95" tooltip="CV%: 8.5; ERROR:   16 898; LI90%:   171 289; LS90%:   226 879" xr:uid="{8B0BC44F-7F90-4F7F-A69B-02A14E848BF7}"/>
    <hyperlink ref="O96" tooltip="CV%: 7.8; ERROR:   17 080; LI90%:   190 417; LS90%:   246 605" xr:uid="{BFB9B426-1C79-4BCA-8C9F-6B6ECD841585}"/>
    <hyperlink ref="O97" tooltip="CV%: 7.3; ERROR:   14 096; LI90%:   170 595; LS90%:   216 967" xr:uid="{9C1FFD28-45D8-4C7B-BC43-DBC6710EC3A1}"/>
    <hyperlink ref="O98" tooltip="CV%: 7.5; ERROR:   15 806; LI90%:   184 452; LS90%:   236 448" xr:uid="{F180CD4C-5817-4FB9-92B9-2125C892B0AE}"/>
    <hyperlink ref="O99" tooltip="CV%: 6.6; ERROR:   19 497; LI90%:   263 716; LS90%:   327 854" xr:uid="{B17B60A2-D927-4F9A-816B-B83C1B5919CB}"/>
    <hyperlink ref="O100" tooltip="CV%: 3.2; ERROR:   33 017; LI90%:    982 577; LS90%:   1 091 193" xr:uid="{CAF3006A-9F7A-4247-9DFF-CD19913C628A}"/>
    <hyperlink ref="O101" tooltip="CV%: 21.4; ERROR:   7 268; LI90%:   22 072; LS90%:   45 984" xr:uid="{D2F4E358-E44B-413A-BD84-0DBC0A50EB21}"/>
    <hyperlink ref="O102" tooltip="CV%: 8.7; ERROR:   15 767; LI90%:   156 225; LS90%:   208 093" xr:uid="{2B5409A9-1ED1-4B2A-8C30-94ACBDA9FF42}"/>
    <hyperlink ref="O103" tooltip="CV%: 7.7; ERROR:   14 437; LI90%:   163 356; LS90%:   210 850" xr:uid="{CEC95108-D43A-4D3B-BBEC-D9195993FBD6}"/>
    <hyperlink ref="O104" tooltip="CV%: 8.0; ERROR:   17 027; LI90%:   184 099; LS90%:   240 113" xr:uid="{8A1D77D3-429E-4D2F-871E-69945A9ACF42}"/>
    <hyperlink ref="O105" tooltip="CV%: 7.7; ERROR:   13 582; LI90%:   154 370; LS90%:   199 052" xr:uid="{62825EDE-550D-4664-90A1-BB87E5DE79E7}"/>
    <hyperlink ref="O106" tooltip="CV%: 6.3; ERROR:   15 284; LI90%:   217 250; LS90%:   267 528" xr:uid="{83188C41-227C-4913-8E02-F6CB45DBC8EA}"/>
    <hyperlink ref="O107" tooltip="CV%: 3.2; ERROR:   86 734; LI90%:   2 545 594; LS90%:   2 830 924" xr:uid="{3AED9BD6-3B84-4176-9C68-9C482E70E50E}"/>
    <hyperlink ref="O108" tooltip="CV%: 21.5; ERROR:   22 496; LI90%:   67 530; LS90%:   141 536" xr:uid="{942B9671-F341-446B-BBA6-B797961F11D3}"/>
    <hyperlink ref="O109" tooltip="CV%: 8.4; ERROR:   39 787; LI90%:   406 639; LS90%:   537 525" xr:uid="{0E25760E-0134-44B2-85D7-3B41D783CBDC}"/>
    <hyperlink ref="O110" tooltip="CV%: 7.5; ERROR:   35 362; LI90%:   410 693; LS90%:   527 025" xr:uid="{B3E9585D-CD80-422C-B08D-62209D5EE5E3}"/>
    <hyperlink ref="O111" tooltip="CV%: 8.3; ERROR:   39 049; LI90%:   407 817; LS90%:   536 275" xr:uid="{D03FB635-8E12-4ADE-94AA-0A9C1F2EDC10}"/>
    <hyperlink ref="O112" tooltip="CV%: 8.5; ERROR:   38 032; LI90%:   386 127; LS90%:   511 243" xr:uid="{1F25A139-42BA-4540-BD01-10B111979073}"/>
    <hyperlink ref="O113" tooltip="CV%: 6.0; ERROR:   42 157; LI90%:   634 731; LS90%:   773 417" xr:uid="{CDD8BE83-FCCF-4768-9D0A-75B4CA33FBD5}"/>
    <hyperlink ref="O114" tooltip="CV%: 3.3; ERROR:   174 374; LI90%:   4 923 887; LS90%:   5 497 525" xr:uid="{F4B87F3A-DC0F-438E-A4E9-AC216BBDCFCE}"/>
    <hyperlink ref="O115" tooltip="CV%: 17.4; ERROR:   42 620; LI90%:   174 662; LS90%:   314 868" xr:uid="{1F93A2B4-DCA7-412B-9AD4-1CFC8D7B08E0}"/>
    <hyperlink ref="O116" tooltip="CV%: 9.5; ERROR:   85 575; LI90%:   758 102; LS90%:  1 039 618" xr:uid="{94D37945-4422-430D-B1EC-2E05B38D2482}"/>
    <hyperlink ref="O117" tooltip="CV%: 7.7; ERROR:   66 661; LI90%:   761 632; LS90%:   980 928" xr:uid="{3B72CF43-3439-4F02-89BD-72E689B9D6B2}"/>
    <hyperlink ref="O118" tooltip="CV%: 8.0; ERROR:   74 337; LI90%:   807 663; LS90%:  1 052 209" xr:uid="{6A6B3F45-08F3-4BA6-9899-0946124284F2}"/>
    <hyperlink ref="O119" tooltip="CV%: 8.9; ERROR:   81 053; LI90%:   781 590; LS90%:  1 048 230" xr:uid="{69F42FAE-D367-42FB-A6FE-3F70BF193F19}"/>
    <hyperlink ref="O120" tooltip="CV%: 6.4; ERROR:   85 425; LI90%:  1 192 829; LS90%:  1 473 851" xr:uid="{10F1155B-0C8D-45EB-A52D-1DE261B1D04C}"/>
    <hyperlink ref="O121" tooltip="CV%: 3.1; ERROR:   48 951; LI90%:   1 509 976; LS90%:   1 671 010" xr:uid="{050D64D8-DB1C-4DCF-8920-623850C3881B}"/>
    <hyperlink ref="O122" tooltip="CV%: 14.0; ERROR:   11 382; LI90%:   62 382; LS90%:   99 828" xr:uid="{1E171F22-0BF8-436B-B3EF-EB908C101A78}"/>
    <hyperlink ref="O123" tooltip="CV%: 6.7; ERROR:   18 382; LI90%:   244 215; LS90%:   304 687" xr:uid="{53D2BB37-E6FD-46C8-9E7E-5CF87EDE6F95}"/>
    <hyperlink ref="O124" tooltip="CV%: 6.4; ERROR:   21 469; LI90%:   298 664; LS90%:   369 290" xr:uid="{327DE3D9-E0F7-4773-8CD3-99D1382D13E8}"/>
    <hyperlink ref="O125" tooltip="CV%: 7.1; ERROR:   19 363; LI90%:   242 614; LS90%:   306 312" xr:uid="{62F68C83-0781-43E3-9D69-00F62E1EF39A}"/>
    <hyperlink ref="O126" tooltip="CV%: 7.1; ERROR:   19 494; LI90%:   244 198; LS90%:   308 328" xr:uid="{19408D64-A474-40CB-9D80-BB2EF363DE04}"/>
    <hyperlink ref="O127" tooltip="CV%: 6.0; ERROR:   20 972; LI90%:   314 599; LS90%:   383 591" xr:uid="{6245273E-1189-4B37-AE2D-4461109A6A6D}"/>
    <hyperlink ref="O128" tooltip="CV%: 2.9; ERROR:   18 831; LI90%:    617 878; LS90%:    679 828" xr:uid="{579CBDB1-0BA8-4066-BBC7-1CAC01487805}"/>
    <hyperlink ref="O129" tooltip="CV%: 27.0; ERROR:   3 914; LI90%:   8 038; LS90%:   20 912" xr:uid="{74FD6824-3460-4EE9-9D8F-E0B76A9F784B}"/>
    <hyperlink ref="O130" tooltip="CV%: 8.8; ERROR:   9 511; LI90%:   92 748; LS90%:   124 036" xr:uid="{1B9E1042-57AF-4F44-B82B-14BD5D1F125B}"/>
    <hyperlink ref="O131" tooltip="CV%: 7.7; ERROR:   8 793; LI90%:   99 761; LS90%:   128 687" xr:uid="{A68B0A8F-D02B-4D9C-A0D1-0A38BE3B39AE}"/>
    <hyperlink ref="O132" tooltip="CV%: 7.8; ERROR:   8 836; LI90%:   98 731; LS90%:   127 801" xr:uid="{8A9A6A4F-0744-4C24-8319-EA130DD27160}"/>
    <hyperlink ref="O133" tooltip="CV%: 7.1; ERROR:   8 417; LI90%:   104 326; LS90%:   132 014" xr:uid="{55913F38-7286-4AA9-AD1C-B5A09F02E3DE}"/>
    <hyperlink ref="O134" tooltip="CV%: 5.4; ERROR:   9 558; LI90%:   160 919; LS90%:   192 363" xr:uid="{C891457B-7906-46E3-B6D6-867A7529A63B}"/>
    <hyperlink ref="O135" tooltip="CV%: 4.0; ERROR:   16 369; LI90%:    377 614; LS90%:    431 462" xr:uid="{AC10AA8E-2621-473A-948C-3617F43384D4}"/>
    <hyperlink ref="O136" tooltip="CV%: 21.3; ERROR:   3 967; LI90%:   12 081; LS90%:   25 133" xr:uid="{84AC84C1-FA64-43AA-8DC0-D5A9E2BE2EE0}"/>
    <hyperlink ref="O137" tooltip="CV%: 9.5; ERROR:   7 720; LI90%:   68 258; LS90%:   93 654" xr:uid="{960BC610-C236-4C48-832A-5002AE481833}"/>
    <hyperlink ref="O138" tooltip="CV%: 10.0; ERROR:   7 264; LI90%:   60 668; LS90%:   84 564" xr:uid="{F3EF7320-8B18-4F9D-9301-45F439961F52}"/>
    <hyperlink ref="O139" tooltip="CV%: 9.2; ERROR:   5 770; LI90%:   52 916; LS90%:   71 898" xr:uid="{FB929F5D-2793-4471-B05B-8A335B957AF5}"/>
    <hyperlink ref="O140" tooltip="CV%: 9.5; ERROR:   6 583; LI90%:   58 514; LS90%:   80 170" xr:uid="{C7948CF7-ED3C-44E5-A7CA-4AB59574A4C1}"/>
    <hyperlink ref="O141" tooltip="CV%: 6.7; ERROR:   6 772; LI90%:   89 471; LS90%:   111 749" xr:uid="{49095936-9AFB-4710-8DFB-918951BE9C96}"/>
    <hyperlink ref="O142" tooltip="CV%: 3.0; ERROR:   55 041; LI90%:   1 738 611; LS90%:   1 919 679" xr:uid="{05EA705E-FE21-4C50-AC05-65DC17A7B8A6}"/>
    <hyperlink ref="O143" tooltip="CV%: 18.7; ERROR:   13 309; LI90%:   49 164; LS90%:   92 948" xr:uid="{739B586A-4020-4730-B7B3-58F7B7C19FF8}"/>
    <hyperlink ref="O144" tooltip="CV%: 8.6; ERROR:   29 649; LI90%:   297 403; LS90%:   394 937" xr:uid="{660A7BAB-E515-445C-A88A-E6143E833B1A}"/>
    <hyperlink ref="O145" tooltip="CV%: 7.8; ERROR:   25 410; LI90%:   284 535; LS90%:   368 127" xr:uid="{C0A1F445-8E75-4F8B-B5EC-49F9A9F7BC01}"/>
    <hyperlink ref="O146" tooltip="CV%: 7.7; ERROR:   27 360; LI90%:   309 560; LS90%:   399 568" xr:uid="{60F82738-D306-4CCE-8BED-FC16FBCB6162}"/>
    <hyperlink ref="O147" tooltip="CV%: 8.2; ERROR:   27 037; LI90%:   284 641; LS90%:   373 585" xr:uid="{46DBB20C-3CA0-40ED-B410-6A204F921300}"/>
    <hyperlink ref="O148" tooltip="CV%: 7.7; ERROR:   30 577; LI90%:   346 621; LS90%:   447 209" xr:uid="{310DE91B-5AD9-452A-A3BA-926205E4FD79}"/>
    <hyperlink ref="O149" tooltip="CV%: 2.9; ERROR:   38 141; LI90%:   1 257 133; LS90%:   1 382 605" xr:uid="{E3705240-1232-4BD4-8E44-A4E1BB2ABACA}"/>
    <hyperlink ref="O150" tooltip="CV%: 16.8; ERROR:   8 686; LI90%:   37 327; LS90%:   65 901" xr:uid="{EBC5544A-CD1B-45C1-BCE6-444F85FA1B01}"/>
    <hyperlink ref="O151" tooltip="CV%: 8.6; ERROR:   18 774; LI90%:   188 228; LS90%:   249 988" xr:uid="{BD45B3A1-0D1B-405F-870B-6292836ECF5C}"/>
    <hyperlink ref="O152" tooltip="CV%: 7.1; ERROR:   18 015; LI90%:   225 526; LS90%:   284 790" xr:uid="{F23BCE2A-F678-4988-837D-8034BC0941FC}"/>
    <hyperlink ref="O153" tooltip="CV%: 7.7; ERROR:   16 646; LI90%:   190 010; LS90%:   244 770" xr:uid="{1E6B40C9-CC67-4B8E-9BC8-86775B198182}"/>
    <hyperlink ref="O154" tooltip="CV%: 7.6; ERROR:   18 133; LI90%:   208 569; LS90%:   268 221" xr:uid="{ECE2EDC5-9AF7-42DD-9BFE-B7B2D6F0B7A9}"/>
    <hyperlink ref="O155" tooltip="CV%: 6.1; ERROR:   20 127; LI90%:   295 299; LS90%:   361 511" xr:uid="{BB426093-220D-4125-96C6-A73D83EE2C68}"/>
    <hyperlink ref="O156" tooltip="CV%: 3.0; ERROR:   59 951; LI90%:   1 918 502; LS90%:   2 115 724" xr:uid="{5F4A08BB-B631-410E-80C9-D7742052279E}"/>
    <hyperlink ref="O157" tooltip="CV%: 14.7; ERROR:   12 724; LI90%:   65 741; LS90%:   107 599" xr:uid="{FE03C9F0-57CA-40A6-917E-D478AA3EC425}"/>
    <hyperlink ref="O158" tooltip="CV%: 7.6; ERROR:   27 637; LI90%:   316 766; LS90%:   407 682" xr:uid="{A5EBF283-8F50-415A-BCB9-FE6C74A00984}"/>
    <hyperlink ref="O159" tooltip="CV%: 6.5; ERROR:   24 268; LI90%:   333 799; LS90%:   413 633" xr:uid="{EA6BD043-22C6-42E6-86E5-D231BB015A19}"/>
    <hyperlink ref="O160" tooltip="CV%: 6.9; ERROR:   23 626; LI90%:   305 049; LS90%:   382 773" xr:uid="{89E72EAB-9B69-48A7-941A-9F96027136DC}"/>
    <hyperlink ref="O161" tooltip="CV%: 7.7; ERROR:   27 639; LI90%:   311 800; LS90%:   402 726" xr:uid="{264B8D16-E562-4ACA-8A5C-D3FC9CF07CBB}"/>
    <hyperlink ref="O162" tooltip="CV%: 5.9; ERROR:   29 124; LI90%:   441 677; LS90%:   537 487" xr:uid="{5B23EE51-A683-46FB-9BA3-A1E9120B38C4}"/>
    <hyperlink ref="O163" tooltip="CV%: 3.4; ERROR:   27 088; LI90%:    749 400; LS90%:    838 512" xr:uid="{652A7DC9-B7E8-4CAB-A4FC-6B035487CBEC}"/>
    <hyperlink ref="O164" tooltip="CV%: 20.0; ERROR:   5 373; LI90%:   17 975; LS90%:   35 649" xr:uid="{476CE4AF-6397-418B-B2D3-8AC782239897}"/>
    <hyperlink ref="O165" tooltip="CV%: 7.5; ERROR:   11 844; LI90%:   139 004; LS90%:   177 968" xr:uid="{489D8A78-2014-4989-B709-F4C3B69E16C2}"/>
    <hyperlink ref="O166" tooltip="CV%: 7.2; ERROR:   11 987; LI90%:   146 004; LS90%:   185 438" xr:uid="{056413E5-FFDE-4EFA-89A0-A173C9963C38}"/>
    <hyperlink ref="O167" tooltip="CV%: 8.2; ERROR:   12 409; LI90%:   130 060; LS90%:   170 882" xr:uid="{12583431-9C37-4E81-A8FA-DBD1156FBE70}"/>
    <hyperlink ref="O168" tooltip="CV%: 7.9; ERROR:   9 192; LI90%:   101 347; LS90%:   131 587" xr:uid="{A16E1ACB-A7F7-41AA-93A9-9D6A8137C592}"/>
    <hyperlink ref="O169" tooltip="CV%: 7.5; ERROR:   12 803; LI90%:   150 312; LS90%:   192 430" xr:uid="{D2BD2633-F75A-4EDD-8D11-1F6B2C1ECDA9}"/>
    <hyperlink ref="O170" tooltip="CV%: 3.4; ERROR:   20 189; LI90%:    552 047; LS90%:    618 465" xr:uid="{E7C0129A-8255-403C-95FB-607A33E0B13E}"/>
    <hyperlink ref="O171" tooltip="CV%: 24.3; ERROR:   5 073; LI90%:   12 561; LS90%:   29 251" xr:uid="{0065E4EC-6955-414B-BE2C-A902193C4B11}"/>
    <hyperlink ref="O172" tooltip="CV%: 8.7; ERROR:   10 674; LI90%:   105 348; LS90%:   140 464" xr:uid="{DCCD654A-AB3A-4722-A0F9-BB247B338F4E}"/>
    <hyperlink ref="O173" tooltip="CV%: 7.5; ERROR:   9 963; LI90%:   116 831; LS90%:   149 607" xr:uid="{C8DADBCA-22D9-4985-AEEA-256A305E08EE}"/>
    <hyperlink ref="O174" tooltip="CV%: 8.3; ERROR:   9 880; LI90%:   103 101; LS90%:   135 605" xr:uid="{65282EF5-D0B3-4C7C-AA38-1E2A1C846B17}"/>
    <hyperlink ref="O175" tooltip="CV%: 9.0; ERROR:   8 469; LI90%:   80 136; LS90%:   107 998" xr:uid="{53F12635-1276-48CE-BCC0-C0BF9520B832}"/>
    <hyperlink ref="O176" tooltip="CV%: 9.4; ERROR:   8 737; LI90%:   78 675; LS90%:   107 417" xr:uid="{A8810B2F-6B08-43DF-940F-11905753B593}"/>
    <hyperlink ref="O177" tooltip="CV%: 3.6; ERROR:   32 816; LI90%:    870 172; LS90%:    978 128" xr:uid="{22D39A3F-BB56-4515-B644-4F9BE6ECE6CA}"/>
    <hyperlink ref="O178" tooltip="CV%: 20.1; ERROR:   8 184; LI90%:   27 199; LS90%:   54 123" xr:uid="{19F74106-8B80-4BA3-8C4B-491C7F1381E9}"/>
    <hyperlink ref="O179" tooltip="CV%: 10.2; ERROR:   17 297; LI90%:   141 871; LS90%:   198 773" xr:uid="{C2E9FF66-920D-4E10-ADE0-25C88C8B9283}"/>
    <hyperlink ref="O180" tooltip="CV%: 8.8; ERROR:   14 837; LI90%:   144 842; LS90%:   193 652" xr:uid="{883A50EE-07A3-43FA-979E-DE3DE6B4ACC3}"/>
    <hyperlink ref="O181" tooltip="CV%: 10.2; ERROR:   13 650; LI90%:   111 530; LS90%:   156 436" xr:uid="{EEFDBEBA-1297-4817-B679-08593A568965}"/>
    <hyperlink ref="O182" tooltip="CV%: 9.4; ERROR:   16 141; LI90%:   144 539; LS90%:   197 639" xr:uid="{E7E96752-B68D-4385-BE35-774F2453BC75}"/>
    <hyperlink ref="O183" tooltip="CV%: 7.3; ERROR:   17 462; LI90%:   209 065; LS90%:   266 509" xr:uid="{0437438E-FA10-4A64-BADB-9B42681074AE}"/>
    <hyperlink ref="O184" tooltip="CV%: 2.6; ERROR:   25 120; LI90%:    941 162; LS90%:   1 023 800" xr:uid="{F301EC54-4770-486D-AE02-CE50F7B72984}"/>
    <hyperlink ref="O185" tooltip="CV%: 12.5; ERROR:   6 692; LI90%:   42 415; LS90%:   64 429" xr:uid="{92715D98-CEF7-4CBA-A53E-1F67C82A8FB5}"/>
    <hyperlink ref="O186" tooltip="CV%: 6.9; ERROR:   12 094; LI90%:   156 127; LS90%:   195 913" xr:uid="{75CA68E9-A7FB-476E-A0F2-2F5BCCC62D3B}"/>
    <hyperlink ref="O187" tooltip="CV%: 6.8; ERROR:   10 611; LI90%:   138 403; LS90%:   173 309" xr:uid="{C6065518-66F9-4A00-87C5-39327FD13B06}"/>
    <hyperlink ref="O188" tooltip="CV%: 7.4; ERROR:   11 812; LI90%:   139 570; LS90%:   178 428" xr:uid="{9BF5F2D4-7F05-47F2-87F3-9304BF56CE0A}"/>
    <hyperlink ref="O189" tooltip="CV%: 7.1; ERROR:   12 982; LI90%:   160 381; LS90%:   203 089" xr:uid="{BAE341D9-219E-4F7C-BB39-C9994E946A85}"/>
    <hyperlink ref="O190" tooltip="CV%: 5.5; ERROR:   13 800; LI90%:   226 578; LS90%:   271 976" xr:uid="{BBBE4E8B-459E-44BA-B982-BB4AAB91E5A7}"/>
    <hyperlink ref="O191" tooltip="CV%: 3.7; ERROR:   33 956; LI90%:    864 259; LS90%:    975 965" xr:uid="{C9FA0179-F446-4C98-B48F-B7670AB23E18}"/>
    <hyperlink ref="O192" tooltip="CV%: 19.5; ERROR:   8 575; LI90%:   29 831; LS90%:   58 039" xr:uid="{050FB773-8A55-411F-A41A-0188B4104700}"/>
    <hyperlink ref="O193" tooltip="CV%: 9.7; ERROR:   16 758; LI90%:   145 372; LS90%:   200 502" xr:uid="{1EDEA292-CA58-42EC-9910-1CBCBD57F5FF}"/>
    <hyperlink ref="O194" tooltip="CV%: 9.2; ERROR:   14 033; LI90%:   128 925; LS90%:   175 091" xr:uid="{A1D2439F-130A-4820-BC80-780275436D3B}"/>
    <hyperlink ref="O195" tooltip="CV%: 10.2; ERROR:   17 469; LI90%:   142 358; LS90%:   199 828" xr:uid="{D7B4CC6D-E57E-4091-8EDE-34404FE32AA1}"/>
    <hyperlink ref="O196" tooltip="CV%: 10.8; ERROR:   15 118; LI90%:   115 313; LS90%:   165 045" xr:uid="{AB9582C2-2E2C-42E3-8517-608349EA6457}"/>
    <hyperlink ref="O197" tooltip="CV%: 7.6; ERROR:   18 111; LI90%:   208 709; LS90%:   268 289" xr:uid="{4FDA072B-28F0-44CC-9C14-F1AD25E8BBBE}"/>
    <hyperlink ref="O198" tooltip="CV%: 2.6; ERROR:   20 409; LI90%:    743 291; LS90%:    810 429" xr:uid="{3135B42F-8AED-45B2-AC2E-F6386AEFD2D8}"/>
    <hyperlink ref="O199" tooltip="CV%: 19.6; ERROR:   6 280; LI90%:   21 729; LS90%:   42 389" xr:uid="{687AD309-09DF-41C6-ADB9-78BFCAE3979F}"/>
    <hyperlink ref="O200" tooltip="CV%: 7.4; ERROR:   11 679; LI90%:   137 846; LS90%:   176 268" xr:uid="{4B441D4B-654D-4F61-8241-E8865C9CC550}"/>
    <hyperlink ref="O201" tooltip="CV%: 6.5; ERROR:   9 314; LI90%:   126 893; LS90%:   157 533" xr:uid="{9CDC1531-C2FB-43F5-92A4-E0BEC1CA75A7}"/>
    <hyperlink ref="O202" tooltip="CV%: 7.7; ERROR:   10 393; LI90%:   117 885; LS90%:   152 073" xr:uid="{70A7DA4A-185A-432D-B66C-43F53ECC2C8A}"/>
    <hyperlink ref="O203" tooltip="CV%: 7.3; ERROR:   10 695; LI90%:   129 082; LS90%:   164 266" xr:uid="{497C1584-3BAA-48C3-8B1E-28A6B587AF96}"/>
    <hyperlink ref="O204" tooltip="CV%: 6.3; ERROR:   10 284; LI90%:   145 402; LS90%:   179 234" xr:uid="{B1F4FFED-3A6B-4210-BC4E-CC46DA143793}"/>
    <hyperlink ref="O205" tooltip="CV%: 2.3; ERROR:   26 355; LI90%:   1 115 207; LS90%:   1 201 907" xr:uid="{E81270AF-2ADE-4D5C-A3C5-7559D8D37F7A}"/>
    <hyperlink ref="O206" tooltip="CV%: 17.5; ERROR:   5 970; LI90%:   24 318; LS90%:   43 960" xr:uid="{1C304283-211F-490B-B37C-7B0879388585}"/>
    <hyperlink ref="O207" tooltip="CV%: 6.9; ERROR:   14 233; LI90%:   182 962; LS90%:   229 784" xr:uid="{E26A9AB8-34B5-4739-8A1B-357141F58FB8}"/>
    <hyperlink ref="O208" tooltip="CV%: 6.1; ERROR:   12 968; LI90%:   191 301; LS90%:   233 963" xr:uid="{388BC93C-3A8F-410F-978E-18EECA8075F5}"/>
    <hyperlink ref="O209" tooltip="CV%: 6.8; ERROR:   13 539; LI90%:   177 126; LS90%:   221 664" xr:uid="{A686EF79-21F7-42E2-9270-793CFDB0DA1E}"/>
    <hyperlink ref="O210" tooltip="CV%: 6.0; ERROR:   13 079; LI90%:   194 740; LS90%:   237 766" xr:uid="{7CCA5757-4282-4DF0-96AC-56B32BFD8A74}"/>
    <hyperlink ref="O211" tooltip="CV%: 5.3; ERROR:   15 132; LI90%:   260 777; LS90%:   310 555" xr:uid="{B7CAFF53-F0E4-446B-8E95-1BAA4770D8D9}"/>
    <hyperlink ref="O212" tooltip="CV%: 3.1; ERROR:   13 588; LI90%:    418 262; LS90%:    462 964" xr:uid="{98CA5468-B642-40D2-B49B-DFDB1284D34A}"/>
    <hyperlink ref="O213" tooltip="CV%: 16.5; ERROR:   3 477; LI90%:   15 386; LS90%:   26 826" xr:uid="{354C1DB7-4DA5-4AA2-BF49-0E0D5B46AE6B}"/>
    <hyperlink ref="O214" tooltip="CV%: 9.0; ERROR:   7 879; LI90%:   75 020; LS90%:   100 938" xr:uid="{5A2A0D76-3287-49DB-B529-B6D211C7849C}"/>
    <hyperlink ref="O215" tooltip="CV%: 7.5; ERROR:   5 986; LI90%:   69 709; LS90%:   89 403" xr:uid="{A0AFA651-AA55-4B15-BADC-EB0D5E6BD497}"/>
    <hyperlink ref="O216" tooltip="CV%: 7.9; ERROR:   6 264; LI90%:   68 888; LS90%:   89 496" xr:uid="{0C0A3FA7-65B6-48FC-BC10-182457C4FC71}"/>
    <hyperlink ref="O217" tooltip="CV%: 7.8; ERROR:   5 555; LI90%:   61 951; LS90%:   80 225" xr:uid="{73438A69-D34E-4FF0-BCDD-D8D3C923857B}"/>
    <hyperlink ref="O218" tooltip="CV%: 7.1; ERROR:   7 104; LI90%:   88 579; LS90%:   111 949" xr:uid="{6A0DE64F-B1A3-4FEB-A684-F51950323233}"/>
    <hyperlink ref="O219" tooltip="CV%: 2.5; ERROR:   69 916; LI90%:   2 733 482; LS90%:   2 963 486" xr:uid="{E22C939E-D048-48EF-9DB0-A54706781615}"/>
    <hyperlink ref="O220" tooltip="CV%: 15.7; ERROR:   17 529; LI90%:   82 914; LS90%:   140 580" xr:uid="{65123A26-0BCD-460F-97F2-929263BCE04B}"/>
    <hyperlink ref="O221" tooltip="CV%: 7.1; ERROR:   31 586; LI90%:   394 317; LS90%:   498 225" xr:uid="{79FBBFB3-13A0-4A08-B644-295EA33F7A41}"/>
    <hyperlink ref="O222" tooltip="CV%: 6.1; ERROR:   29 995; LI90%:   441 610; LS90%:   540 284" xr:uid="{A163C27C-DC7F-47BB-A314-0368BB36B5C5}"/>
    <hyperlink ref="O223" tooltip="CV%: 6.5; ERROR:   31 155; LI90%:   428 162; LS90%:   530 652" xr:uid="{5E9ACAA1-6054-4263-B9AB-4EBE9E793D82}"/>
    <hyperlink ref="O224" tooltip="CV%: 6.5; ERROR:   34 852; LI90%:   481 768; LS90%:   596 420" xr:uid="{E4DF431A-738E-48B8-AA27-67859A982687}"/>
    <hyperlink ref="O225" tooltip="CV%: 5.2; ERROR:   39 612; LI90%:   699 638; LS90%:   829 950" xr:uid="{52DB783D-5199-4545-B5E7-7F84FC882B5B}"/>
    <hyperlink ref="O226" tooltip="CV%: 2.6; ERROR:   20 535; LI90%:    759 061; LS90%:    826 615" xr:uid="{743509A1-BC85-4D10-8F5A-28D7B97F72F9}"/>
    <hyperlink ref="O227" tooltip="CV%: 16.6; ERROR:   5 776; LI90%:   25 249; LS90%:   44 249" xr:uid="{29806E8D-E73B-4066-A982-67099CC30E6B}"/>
    <hyperlink ref="O228" tooltip="CV%: 7.2; ERROR:   9 726; LI90%:   119 414; LS90%:   151 410" xr:uid="{2408D35B-9D3B-44BD-89FB-3A565C44D248}"/>
    <hyperlink ref="O229" tooltip="CV%: 7.0; ERROR:   9 560; LI90%:   121 349; LS90%:   152 801" xr:uid="{A0E21021-338D-496E-B62E-BAC43CA9A13A}"/>
    <hyperlink ref="O230" tooltip="CV%: 7.5; ERROR:   9 915; LI90%:   116 003; LS90%:   148 621" xr:uid="{D20A7B13-04B9-40C4-A9C7-AEF3CE0016E1}"/>
    <hyperlink ref="O231" tooltip="CV%: 7.1; ERROR:   10 543; LI90%:   130 905; LS90%:   165 587" xr:uid="{1351B57D-96E2-446E-BC2F-C75C1FFA3ECF}"/>
    <hyperlink ref="O232" tooltip="CV%: 6.0; ERROR:   12 091; LI90%:   182 284; LS90%:   222 060" xr:uid="{9074C5EB-6A6A-473F-A094-E521D77698F4}"/>
    <hyperlink ref="O233" tooltip="CV%: 3.4; ERROR:   18 572; LI90%:    508 408; LS90%:    569 504" xr:uid="{BA5517A0-A64F-46C7-B6FF-CD3D187E0379}"/>
    <hyperlink ref="O234" tooltip="CV%: 21.1; ERROR:   4 287; LI90%:   13 252; LS90%:   27 356" xr:uid="{05657B0F-0828-42D4-A204-20472DC05C3C}"/>
    <hyperlink ref="O235" tooltip="CV%: 10.0; ERROR:   8 405; LI90%:   70 053; LS90%:   97 703" xr:uid="{3FE35B9A-A4B0-44CE-A746-DADEC2998B18}"/>
    <hyperlink ref="O236" tooltip="CV%: 9.4; ERROR:   9 039; LI90%:   80 995; LS90%:   110 731" xr:uid="{734D13D3-4A1A-4616-801D-7B116BABB697}"/>
    <hyperlink ref="O237" tooltip="CV%: 9.1; ERROR:   9 026; LI90%:   84 450; LS90%:   114 142" xr:uid="{008FF4BB-C818-4B72-A9B9-95CA213A066E}"/>
    <hyperlink ref="O238" tooltip="CV%: 8.3; ERROR:   8 375; LI90%:   86 596; LS90%:   114 146" xr:uid="{2773D142-B30C-4E3F-8EFB-8D78D4E75162}"/>
    <hyperlink ref="O239" tooltip="CV%: 7.1; ERROR:   9 849; LI90%:   122 043; LS90%:   154 445" xr:uid="{5313BAE6-6386-4958-AEAB-D65BBDAD70C3}"/>
    <hyperlink ref="P9" tooltip="CV%: 0.4; ERROR: 0.3; LI90%: 76.7; LS90%: 77.7" xr:uid="{90C7C165-DE5B-4456-8BA5-2504798BC073}"/>
    <hyperlink ref="P10" tooltip="CV%: 2.0; ERROR: 1.5; LI90%: 74.6; LS90%: 79.7" xr:uid="{6FBACF49-9A74-403B-AFC2-C19EF65AB990}"/>
    <hyperlink ref="P11" tooltip="CV%: 1.1; ERROR: 0.8; LI90%: 69.1; LS90%: 71.6" xr:uid="{5A4B40C5-02E7-4595-8E2C-C198FEDAE3C2}"/>
    <hyperlink ref="P12" tooltip="CV%: 0.9; ERROR: 0.6; LI90%: 71.0; LS90%: 73.1" xr:uid="{3F6A6408-6D13-4D70-95F9-51BAAE760CDE}"/>
    <hyperlink ref="P13" tooltip="CV%: 0.9; ERROR: 0.7; LI90%: 75.2; LS90%: 77.4" xr:uid="{C4D94861-17A5-4F4C-BA2D-9E4B46FCBDF3}"/>
    <hyperlink ref="P14" tooltip="CV%: 0.8; ERROR: 0.7; LI90%: 78.9; LS90%: 81.1" xr:uid="{5E662905-4CB1-4514-BBA3-5372DFC3DFE0}"/>
    <hyperlink ref="P15" tooltip="CV%: 0.5; ERROR: 0.5; LI90%: 85.7; LS90%: 87.3" xr:uid="{E278DD8E-FDFE-4571-B127-30735437F903}"/>
    <hyperlink ref="P16" tooltip="CV%: 1.8; ERROR: 1.4; LI90%: 75.5; LS90%: 80.1" xr:uid="{D061B328-1E03-4A24-9867-C43411EF700B}"/>
    <hyperlink ref="P17" tooltip="CV%: 8.3; ERROR: 7.1; LI90%: 73.2; LS90%: 96.4" xr:uid="{1DF0E430-F9CD-4FBF-AC9D-687B644C70BD}"/>
    <hyperlink ref="P18" tooltip="CV%: 4.8; ERROR: 3.4; LI90%: 64.4; LS90%: 75.5" xr:uid="{C105D667-0A18-45FF-AA66-963B0F171AD0}"/>
    <hyperlink ref="P19" tooltip="CV%: 4.2; ERROR: 3.1; LI90%: 68.2; LS90%: 78.4" xr:uid="{9AFF664D-1663-4BB8-8103-B10226D20AA7}"/>
    <hyperlink ref="P20" tooltip="CV%: 5.0; ERROR: 3.7; LI90%: 67.7; LS90%: 79.9" xr:uid="{EE188B9B-97FB-46A0-8551-F86A9044113F}"/>
    <hyperlink ref="P21" tooltip="CV%: 3.6; ERROR: 3.0; LI90%: 77.3; LS90%: 87.2" xr:uid="{ADE7919E-6BF1-4DA4-A1B4-AD935ECDBDC1}"/>
    <hyperlink ref="P22" tooltip="CV%: 2.6; ERROR: 2.3; LI90%: 84.4; LS90%: 91.8" xr:uid="{17D6785E-FEAD-4CBA-865C-164D119B92C8}"/>
    <hyperlink ref="P23" tooltip="CV%: 1.8; ERROR: 1.4; LI90%: 73.2; LS90%: 77.7" xr:uid="{77E9F5F9-2F34-4CD6-A2C7-26887A7560B2}"/>
    <hyperlink ref="P24" tooltip="CV%: 6.1; ERROR: 5.3; LI90%: 78.4; LS90%: 95.9" xr:uid="{F782E87F-B23A-466A-B405-F4379A2194F0}"/>
    <hyperlink ref="P25" tooltip="CV%: 4.1; ERROR: 3.0; LI90%: 66.5; LS90%: 76.2" xr:uid="{7D5E8E8C-0446-4564-8FB6-31F0349ECEEB}"/>
    <hyperlink ref="P26" tooltip="CV%: 4.5; ERROR: 3.2; LI90%: 65.2; LS90%: 75.7" xr:uid="{8ACA470B-F543-499A-A113-DC8CBAD49B6D}"/>
    <hyperlink ref="P27" tooltip="CV%: 4.8; ERROR: 3.4; LI90%: 64.7; LS90%: 75.8" xr:uid="{EBDEAE5A-4829-4D2E-AE64-08B037198C0B}"/>
    <hyperlink ref="P28" tooltip="CV%: 4.0; ERROR: 3.1; LI90%: 73.2; LS90%: 83.4" xr:uid="{C990F854-5B4D-4844-A033-210AB9AC9D30}"/>
    <hyperlink ref="P29" tooltip="CV%: 2.7; ERROR: 2.4; LI90%: 83.4; LS90%: 91.3" xr:uid="{610E1C4C-1408-4F12-9131-A2A15F745A38}"/>
    <hyperlink ref="P30" tooltip="CV%: 1.5; ERROR: 1.2; LI90%: 78.0; LS90%: 81.9" xr:uid="{01699A24-4413-4C4E-8BE9-89466E571144}"/>
    <hyperlink ref="P31" tooltip="CV%: 7.3; ERROR: 5.9; LI90%: 71.3; LS90%: 90.8" xr:uid="{FA82725C-2D3E-41C1-B8EF-BF2A28EEC1FF}"/>
    <hyperlink ref="P32" tooltip="CV%: 4.4; ERROR: 3.2; LI90%: 68.1; LS90%: 78.7" xr:uid="{1B0F2D6C-69EC-48D5-96BF-573AE28ADDBF}"/>
    <hyperlink ref="P33" tooltip="CV%: 3.1; ERROR: 2.5; LI90%: 76.6; LS90%: 84.8" xr:uid="{BD98EFCE-667F-42AA-B9AC-636C5F0A3186}"/>
    <hyperlink ref="P34" tooltip="CV%: 3.6; ERROR: 2.8; LI90%: 73.8; LS90%: 83.0" xr:uid="{B3057808-039C-4B6A-9E82-1FF78E57BB57}"/>
    <hyperlink ref="P35" tooltip="CV%: 3.9; ERROR: 3.1; LI90%: 74.1; LS90%: 84.2" xr:uid="{AACAD5D8-4E60-438E-9037-9A95CD0D8BC4}"/>
    <hyperlink ref="P36" tooltip="CV%: 2.7; ERROR: 2.4; LI90%: 84.1; LS90%: 92.0" xr:uid="{C595CBC8-CA3A-4485-B217-5A58301FA0D4}"/>
    <hyperlink ref="P37" tooltip="CV%: 1.5; ERROR: 1.3; LI90%: 79.5; LS90%: 83.6" xr:uid="{540F5D07-CBB5-48F4-81A0-A115D957BAC6}"/>
    <hyperlink ref="P38" tooltip="CV%: 7.0; ERROR: 5.9; LI90%: 75.5; LS90%: 95.0" xr:uid="{1066E7E3-E37E-4BCE-950C-D9949C13EF31}"/>
    <hyperlink ref="P39" tooltip="CV%: 4.5; ERROR: 3.4; LI90%: 69.4; LS90%: 80.6" xr:uid="{5CD53F2B-128E-42EB-B6A5-769559D52AC7}"/>
    <hyperlink ref="P40" tooltip="CV%: 4.5; ERROR: 3.6; LI90%: 73.4; LS90%: 85.3" xr:uid="{42BD40CF-290A-40AE-8A07-D1DB33FB3646}"/>
    <hyperlink ref="P41" tooltip="CV%: 3.5; ERROR: 2.7; LI90%: 71.7; LS90%: 80.5" xr:uid="{3D2C2651-8247-40FC-A368-B94DFFCFDC8F}"/>
    <hyperlink ref="P42" tooltip="CV%: 3.0; ERROR: 2.6; LI90%: 81.5; LS90%: 90.0" xr:uid="{EC4A1AAE-A36C-4F2E-87CD-6F6108C08169}"/>
    <hyperlink ref="P43" tooltip="CV%: 2.1; ERROR: 2.0; LI90%: 88.0; LS90%: 94.4" xr:uid="{523E86E4-1F6C-44FC-B272-5342AAD391A4}"/>
    <hyperlink ref="P44" tooltip="CV%: 1.4; ERROR: 1.1; LI90%: 79.5; LS90%: 83.2" xr:uid="{F3E12AFA-40A1-4928-B3DA-6F3AE9CA76DD}"/>
    <hyperlink ref="P45" tooltip="CV%: 9.0; ERROR: 7.4; LI90%: 69.9; LS90%: 94.2" xr:uid="{60EE39B8-4832-4A8E-8C8E-D77F08270E08}"/>
    <hyperlink ref="P46" tooltip="CV%: 3.5; ERROR: 2.6; LI90%: 71.4; LS90%: 80.1" xr:uid="{C8E1FAD0-D820-40BE-A5AC-3C006B77A2F6}"/>
    <hyperlink ref="P47" tooltip="CV%: 3.3; ERROR: 2.5; LI90%: 71.1; LS90%: 79.3" xr:uid="{D848C0D6-8E88-4782-B3C0-5FF4F4260AF8}"/>
    <hyperlink ref="P48" tooltip="CV%: 2.8; ERROR: 2.4; LI90%: 80.8; LS90%: 88.6" xr:uid="{787A991F-644C-4DC5-A337-FDA6809A3FE1}"/>
    <hyperlink ref="P49" tooltip="CV%: 3.4; ERROR: 2.8; LI90%: 78.1; LS90%: 87.2" xr:uid="{EB359656-5C88-4DB7-93F1-D70F0F81510B}"/>
    <hyperlink ref="P50" tooltip="CV%: 2.2; ERROR: 2.0; LI90%: 85.7; LS90%: 92.2" xr:uid="{22BD7490-7657-4A9B-A114-C347D845AC54}"/>
    <hyperlink ref="P51" tooltip="CV%: 1.3; ERROR: 1.0; LI90%: 80.2; LS90%: 83.6" xr:uid="{AB54FAB8-9EB3-4F45-90DE-818EA1AEF32E}"/>
    <hyperlink ref="P52" tooltip="CV%: 6.0; ERROR: 4.9; LI90%: 74.9; LS90%: 91.2" xr:uid="{2FAC9B3F-46C4-4D3A-A0FB-2438FD89F5B9}"/>
    <hyperlink ref="P53" tooltip="CV%: 3.5; ERROR: 2.6; LI90%: 70.5; LS90%: 79.1" xr:uid="{2CA45EF5-BE19-4FC7-B736-EA811C06D453}"/>
    <hyperlink ref="P54" tooltip="CV%: 3.2; ERROR: 2.5; LI90%: 73.7; LS90%: 81.9" xr:uid="{9C742419-22E2-43FC-8415-406AE61BADB7}"/>
    <hyperlink ref="P55" tooltip="CV%: 3.0; ERROR: 2.4; LI90%: 76.0; LS90%: 83.8" xr:uid="{E153D936-E559-44DD-A31D-7FBE1DB4CE65}"/>
    <hyperlink ref="P56" tooltip="CV%: 2.9; ERROR: 2.4; LI90%: 80.5; LS90%: 88.5" xr:uid="{A3CEA78F-CC86-4265-9EAA-604038AEE02F}"/>
    <hyperlink ref="P57" tooltip="CV%: 1.5; ERROR: 1.4; LI90%: 89.0; LS90%: 93.6" xr:uid="{BF85B3DC-E100-40FF-B68C-2F5313720522}"/>
    <hyperlink ref="P58" tooltip="CV%: 1.0; ERROR: 0.9; LI90%: 85.4; LS90%: 88.2" xr:uid="{99D69314-06AB-406D-A15B-824C80390D2F}"/>
    <hyperlink ref="P59" tooltip="CV%: 4.2; ERROR: 3.8; LI90%: 82.9; LS90%: 95.3" xr:uid="{B3271272-1BD8-4CCD-8432-232933231B5C}"/>
    <hyperlink ref="P60" tooltip="CV%: 2.7; ERROR: 2.2; LI90%: 78.6; LS90%: 85.9" xr:uid="{A9376B12-D9EE-45F3-B37D-BDE4668A4BCE}"/>
    <hyperlink ref="P61" tooltip="CV%: 2.2; ERROR: 1.9; LI90%: 79.8; LS90%: 85.9" xr:uid="{F28FDD4A-39AA-4958-9D22-30C9BFCC06CA}"/>
    <hyperlink ref="P62" tooltip="CV%: 1.9; ERROR: 1.6; LI90%: 85.2; LS90%: 90.6" xr:uid="{A0C35C44-934C-46E5-AE5B-0AA0CCAEC91A}"/>
    <hyperlink ref="P63" tooltip="CV%: 2.3; ERROR: 2.1; LI90%: 85.3; LS90%: 92.1" xr:uid="{9B4E19B0-E5EB-4275-88E9-C771F52F836A}"/>
    <hyperlink ref="P64" tooltip="CV%: 1.5; ERROR: 1.4; LI90%: 91.3; LS90%: 95.7" xr:uid="{0F6FF52E-CF68-4A82-B257-F61FA05CEBFF}"/>
    <hyperlink ref="P65" tooltip="CV%: 1.5; ERROR: 1.1; LI90%: 74.6; LS90%: 78.4" xr:uid="{5F4A090C-DA31-4D2A-AB22-FE5660D3BE9D}"/>
    <hyperlink ref="P66" tooltip="CV%: 7.2; ERROR: 5.6; LI90%: 67.7; LS90%: 86.0" xr:uid="{63114B28-4A34-474E-9075-B50F878A528F}"/>
    <hyperlink ref="P67" tooltip="CV%: 4.2; ERROR: 2.9; LI90%: 65.4; LS90%: 75.0" xr:uid="{B62C0D92-6A06-4CE0-B1C5-D11965B7F882}"/>
    <hyperlink ref="P68" tooltip="CV%: 3.4; ERROR: 2.5; LI90%: 67.6; LS90%: 75.6" xr:uid="{E2E1CF98-897C-4ED2-812D-84DEE3993E9C}"/>
    <hyperlink ref="P69" tooltip="CV%: 4.0; ERROR: 2.9; LI90%: 68.5; LS90%: 78.1" xr:uid="{1DE48686-8BE7-4205-B6AE-487F6B5DBEA9}"/>
    <hyperlink ref="P70" tooltip="CV%: 3.2; ERROR: 2.6; LI90%: 76.1; LS90%: 84.6" xr:uid="{D546FD5D-1C71-4790-8F66-06053F36560A}"/>
    <hyperlink ref="P71" tooltip="CV%: 2.1; ERROR: 1.9; LI90%: 84.3; LS90%: 90.4" xr:uid="{083F30DE-2586-48F9-805B-D3408D6115BF}"/>
    <hyperlink ref="P72" tooltip="CV%: 1.5; ERROR: 1.0; LI90%: 63.7; LS90%: 67.0" xr:uid="{D18D01DF-3245-4788-9C9D-F7D91B957F10}"/>
    <hyperlink ref="P73" tooltip="CV%: 11.0; ERROR: 6.9; LI90%: 51.5; LS90%: 74.3" xr:uid="{92D9207B-0222-4055-8D5B-5159BE3BFF1F}"/>
    <hyperlink ref="P74" tooltip="CV%: 4.3; ERROR: 2.7; LI90%: 58.3; LS90%: 67.2" xr:uid="{BE29A2A5-B760-40C7-A6E5-E1C0DD613D97}"/>
    <hyperlink ref="P75" tooltip="CV%: 3.8; ERROR: 2.3; LI90%: 56.1; LS90%: 63.6" xr:uid="{36762871-DC64-497F-BDEE-65DBF82A5A72}"/>
    <hyperlink ref="P76" tooltip="CV%: 4.1; ERROR: 2.5; LI90%: 56.6; LS90%: 64.8" xr:uid="{F0E42EE0-3A33-467C-8C6B-7BFEEDA4EB0B}"/>
    <hyperlink ref="P77" tooltip="CV%: 4.1; ERROR: 2.5; LI90%: 56.5; LS90%: 64.7" xr:uid="{77D273FC-BC24-4AA5-A5E5-27C17522C24B}"/>
    <hyperlink ref="P78" tooltip="CV%: 2.2; ERROR: 1.6; LI90%: 73.4; LS90%: 78.8" xr:uid="{E49333CB-E546-403B-82ED-1EA0AE2907A1}"/>
    <hyperlink ref="P79" tooltip="CV%: 1.4; ERROR: 1.1; LI90%: 78.7; LS90%: 82.5" xr:uid="{0EA3A090-6109-4C3E-A763-CDE487B926B3}"/>
    <hyperlink ref="P80" tooltip="CV%: 6.0; ERROR: 5.0; LI90%: 75.6; LS90%: 92.1" xr:uid="{4C1093E9-7591-4E16-8997-10EDE33D70C2}"/>
    <hyperlink ref="P81" tooltip="CV%: 4.0; ERROR: 2.9; LI90%: 68.2; LS90%: 77.8" xr:uid="{253A4984-2DD7-473C-A720-727C9E088E9A}"/>
    <hyperlink ref="P82" tooltip="CV%: 2.9; ERROR: 2.3; LI90%: 74.7; LS90%: 82.2" xr:uid="{7FC9B64D-BE1B-4E32-A8A9-51B0305A4FED}"/>
    <hyperlink ref="P83" tooltip="CV%: 3.9; ERROR: 3.1; LI90%: 73.4; LS90%: 83.5" xr:uid="{BDA5E401-50A3-4B11-A7D6-0CA81EE715C2}"/>
    <hyperlink ref="P84" tooltip="CV%: 3.5; ERROR: 2.9; LI90%: 77.2; LS90%: 86.8" xr:uid="{D2A84DD2-0B36-4B3F-829C-4BA48AF4F1AE}"/>
    <hyperlink ref="P85" tooltip="CV%: 1.8; ERROR: 1.6; LI90%: 88.3; LS90%: 93.7" xr:uid="{CC350BE4-3A63-4F9D-86E2-3EB574E707EA}"/>
    <hyperlink ref="P86" tooltip="CV%: 1.6; ERROR: 1.3; LI90%: 76.6; LS90%: 80.8" xr:uid="{0CFFBBCE-EF53-4C08-8CA0-B1C85A1897E7}"/>
    <hyperlink ref="P87" tooltip="CV%: 12.5; ERROR: 8.3; LI90%: 52.8; LS90%: 80.2" xr:uid="{40FD4740-ACFC-4885-A4C4-828AABDDC6B7}"/>
    <hyperlink ref="P88" tooltip="CV%: 4.6; ERROR: 3.3; LI90%: 65.6; LS90%: 76.4" xr:uid="{1A6233ED-C01C-4977-84B2-36C1212DC850}"/>
    <hyperlink ref="P89" tooltip="CV%: 3.7; ERROR: 2.7; LI90%: 70.6; LS90%: 79.6" xr:uid="{9F93E9C5-657D-48EF-8799-1021661DE539}"/>
    <hyperlink ref="P90" tooltip="CV%: 4.1; ERROR: 3.0; LI90%: 68.9; LS90%: 78.8" xr:uid="{D49FB8DF-EF79-4C23-9099-3A6C408FB380}"/>
    <hyperlink ref="P91" tooltip="CV%: 3.0; ERROR: 2.6; LI90%: 81.5; LS90%: 89.9" xr:uid="{3B1861B5-8AF2-4D3A-B0FB-0C37BB426576}"/>
    <hyperlink ref="P92" tooltip="CV%: 1.6; ERROR: 1.5; LI90%: 89.3; LS90%: 94.2" xr:uid="{1E9860F4-B3DE-4711-A5BD-B98A28907EA7}"/>
    <hyperlink ref="P93" tooltip="CV%: 1.4; ERROR: 1.2; LI90%: 79.7; LS90%: 83.5" xr:uid="{34482F8D-2D8B-4F4B-A2FF-17515124CD29}"/>
    <hyperlink ref="P94" tooltip="CV%: 11.0; ERROR: 8.1; LI90%: 60.4; LS90%: 87.0" xr:uid="{5A8D9306-EA4B-43E5-A51E-5C6AA5D99FFC}"/>
    <hyperlink ref="P95" tooltip="CV%: 4.4; ERROR: 3.2; LI90%: 66.7; LS90%: 77.0" xr:uid="{372C094E-30BF-42E4-BAC3-47820FEC77B9}"/>
    <hyperlink ref="P96" tooltip="CV%: 3.4; ERROR: 2.7; LI90%: 75.4; LS90%: 84.4" xr:uid="{92B5AE5D-0004-418C-A429-70E8CB70CD1A}"/>
    <hyperlink ref="P97" tooltip="CV%: 3.5; ERROR: 2.9; LI90%: 77.6; LS90%: 87.1" xr:uid="{A2A09876-D7E0-45E2-AA0D-E49FABD78622}"/>
    <hyperlink ref="P98" tooltip="CV%: 2.6; ERROR: 2.3; LI90%: 82.5; LS90%: 90.0" xr:uid="{D169DA00-4336-4E9A-8B96-B291FE325D60}"/>
    <hyperlink ref="P99" tooltip="CV%: 2.0; ERROR: 1.8; LI90%: 85.8; LS90%: 91.7" xr:uid="{493F6149-A9FD-40D6-B0B2-6EB246D0B09D}"/>
    <hyperlink ref="P100" tooltip="CV%: 1.7; ERROR: 1.3; LI90%: 77.2; LS90%: 81.6" xr:uid="{782B4107-8A9F-4D82-B145-F82FF19F9AA2}"/>
    <hyperlink ref="P101" tooltip="CV%: 8.1; ERROR: 6.6; LI90%: 70.8; LS90%: 92.6" xr:uid="{8B72D892-20DC-4A81-86F9-C01878FBF5EE}"/>
    <hyperlink ref="P102" tooltip="CV%: 4.6; ERROR: 3.4; LI90%: 67.3; LS90%: 78.4" xr:uid="{FE8463C1-1901-48F2-A3CE-7734EBF26188}"/>
    <hyperlink ref="P103" tooltip="CV%: 3.6; ERROR: 2.7; LI90%: 69.6; LS90%: 78.5" xr:uid="{EA067F45-1903-414D-A1A2-4D63C7E98945}"/>
    <hyperlink ref="P104" tooltip="CV%: 3.5; ERROR: 2.8; LI90%: 75.5; LS90%: 84.8" xr:uid="{C1008E1B-4EAE-47D1-9A81-38AE2DA632B0}"/>
    <hyperlink ref="P105" tooltip="CV%: 3.6; ERROR: 2.8; LI90%: 73.7; LS90%: 83.0" xr:uid="{A1E40276-CE09-4DC3-B21C-30F25F383F01}"/>
    <hyperlink ref="P106" tooltip="CV%: 1.9; ERROR: 1.7; LI90%: 87.3; LS90%: 93.0" xr:uid="{1ACCBB7D-565D-4ED5-9780-E7E4FC14A586}"/>
    <hyperlink ref="P107" tooltip="CV%: 1.5; ERROR: 1.2; LI90%: 77.1; LS90%: 81.1" xr:uid="{64F60702-751C-446A-B0C6-5F2E1EF259E5}"/>
    <hyperlink ref="P108" tooltip="CV%: 9.6; ERROR: 7.3; LI90%: 64.1; LS90%: 88.2" xr:uid="{F07E2691-B06D-4962-8182-11E23422E760}"/>
    <hyperlink ref="P109" tooltip="CV%: 4.4; ERROR: 3.1; LI90%: 64.9; LS90%: 75.1" xr:uid="{839EE24A-32E9-4546-BCFB-071F50D19FF2}"/>
    <hyperlink ref="P110" tooltip="CV%: 3.8; ERROR: 2.8; LI90%: 69.3; LS90%: 78.6" xr:uid="{51224C84-5E25-4CD9-B895-D6521EACE5AB}"/>
    <hyperlink ref="P111" tooltip="CV%: 3.6; ERROR: 2.8; LI90%: 74.4; LS90%: 83.7" xr:uid="{2C7009BE-F861-42E9-9196-AE2A3F3092A5}"/>
    <hyperlink ref="P112" tooltip="CV%: 3.5; ERROR: 2.9; LI90%: 77.6; LS90%: 87.3" xr:uid="{26753586-72AC-4E95-957D-E74AE34BBBE9}"/>
    <hyperlink ref="P113" tooltip="CV%: 2.0; ERROR: 1.7; LI90%: 85.8; LS90%: 91.5" xr:uid="{BCAD067D-0EB4-4FAB-B51C-5BFD59E8C6CE}"/>
    <hyperlink ref="P114" tooltip="CV%: 2.0; ERROR: 1.4; LI90%: 67.0; LS90%: 71.6" xr:uid="{9E67BCD2-CC31-456B-A2D1-B45C3FC3E6E3}"/>
    <hyperlink ref="P115" tooltip="CV%: 8.8; ERROR: 6.3; LI90%: 61.2; LS90%: 81.8" xr:uid="{73E27184-0359-431A-A1B2-2407EA470E06}"/>
    <hyperlink ref="P116" tooltip="CV%: 6.0; ERROR: 3.6; LI90%: 54.7; LS90%: 66.7" xr:uid="{70B130E9-CD11-452F-963D-C1407F95E8D3}"/>
    <hyperlink ref="P117" tooltip="CV%: 4.7; ERROR: 3.0; LI90%: 59.4; LS90%: 69.4" xr:uid="{4F558334-816A-412F-AE03-21D53A83FC28}"/>
    <hyperlink ref="P118" tooltip="CV%: 4.6; ERROR: 3.2; LI90%: 63.9; LS90%: 74.4" xr:uid="{D5F89AF8-458B-4E23-ABBD-7972882BA9F5}"/>
    <hyperlink ref="P119" tooltip="CV%: 4.7; ERROR: 3.4; LI90%: 66.2; LS90%: 77.4" xr:uid="{7B51E2C5-3F15-49BB-AFD3-D96D1021ABA9}"/>
    <hyperlink ref="P120" tooltip="CV%: 2.9; ERROR: 2.3; LI90%: 74.9; LS90%: 82.3" xr:uid="{089DD4F7-CC40-471E-9D63-1B70DEEF5DF9}"/>
    <hyperlink ref="P121" tooltip="CV%: 1.2; ERROR: 1.0; LI90%: 82.2; LS90%: 85.6" xr:uid="{44F7A3D9-4FFF-4E7D-B5C1-51DC75587F57}"/>
    <hyperlink ref="P122" tooltip="CV%: 3.6; ERROR: 3.3; LI90%: 86.2; LS90%: 96.9" xr:uid="{7FB839F4-4239-4472-86C8-5920707BF32B}"/>
    <hyperlink ref="P123" tooltip="CV%: 3.8; ERROR: 2.8; LI90%: 69.4; LS90%: 78.6" xr:uid="{3AB8FF88-4C22-4E20-8AA0-B1494BF11F35}"/>
    <hyperlink ref="P124" tooltip="CV%: 2.8; ERROR: 2.2; LI90%: 75.3; LS90%: 82.5" xr:uid="{1248A766-1ADF-4897-B067-FA56A40393E5}"/>
    <hyperlink ref="P125" tooltip="CV%: 2.4; ERROR: 2.1; LI90%: 82.9; LS90%: 89.8" xr:uid="{D5B5673C-13CD-4087-824A-C0ABBB2BDDA0}"/>
    <hyperlink ref="P126" tooltip="CV%: 2.3; ERROR: 2.0; LI90%: 85.1; LS90%: 91.7" xr:uid="{A1B1B1C5-79CF-4503-9F1B-499ED0A40164}"/>
    <hyperlink ref="P127" tooltip="CV%: 1.7; ERROR: 1.5; LI90%: 89.0; LS90%: 94.0" xr:uid="{FDB27258-D98A-4C02-A551-852E2FCDA84A}"/>
    <hyperlink ref="P128" tooltip="CV%: 1.4; ERROR: 1.1; LI90%: 77.5; LS90%: 81.2" xr:uid="{ECEE5B37-4475-4AD4-AB05-B5C5463072D0}"/>
    <hyperlink ref="P129" tooltip="CV%: 7.5; ERROR: 6.4; LI90%: 75.1; LS90%: 96.3" xr:uid="{C17BA915-C765-4FCC-935A-AA722CDB3286}"/>
    <hyperlink ref="P130" tooltip="CV%: 3.9; ERROR: 3.0; LI90%: 70.4; LS90%: 80.1" xr:uid="{1171460A-54F1-435D-9B51-7A8DEA319FA6}"/>
    <hyperlink ref="P131" tooltip="CV%: 4.1; ERROR: 3.1; LI90%: 68.9; LS90%: 78.9" xr:uid="{4A75B68B-744B-44E8-BCB3-C7569D14A6E6}"/>
    <hyperlink ref="P132" tooltip="CV%: 3.6; ERROR: 2.8; LI90%: 73.3; LS90%: 82.4" xr:uid="{D76BB5ED-35EE-4EEA-AB3E-E8391176106A}"/>
    <hyperlink ref="P133" tooltip="CV%: 3.4; ERROR: 2.7; LI90%: 76.1; LS90%: 85.1" xr:uid="{ABBFB83F-1BC1-4A74-97A7-9D8EA37A7677}"/>
    <hyperlink ref="P134" tooltip="CV%: 2.1; ERROR: 1.8; LI90%: 82.6; LS90%: 88.6" xr:uid="{F7AD34FC-A9BA-41C4-B2D2-CEA01BC87D20}"/>
    <hyperlink ref="P135" tooltip="CV%: 1.6; ERROR: 1.3; LI90%: 82.0; LS90%: 86.4" xr:uid="{9FACC708-81CB-4181-A49B-52E379722C8A}"/>
    <hyperlink ref="P136" tooltip="CV%: 5.7; ERROR: 5.1; LI90%: 80.7; LS90%: 97.4" xr:uid="{E87AF53A-12BF-46DA-A9FF-5E8A36380A18}"/>
    <hyperlink ref="P137" tooltip="CV%: 4.3; ERROR: 3.4; LI90%: 74.0; LS90%: 85.2" xr:uid="{A1B8F69A-1856-4EA3-80E3-8406B4BEE1A9}"/>
    <hyperlink ref="P138" tooltip="CV%: 4.2; ERROR: 3.3; LI90%: 74.2; LS90%: 85.2" xr:uid="{8206883A-393C-45E4-917C-C1086E8C0CF5}"/>
    <hyperlink ref="P139" tooltip="CV%: 3.7; ERROR: 3.1; LI90%: 77.6; LS90%: 87.8" xr:uid="{D1251B40-6BEE-429A-A984-0D98BC9931D6}"/>
    <hyperlink ref="P140" tooltip="CV%: 3.1; ERROR: 2.7; LI90%: 83.7; LS90%: 92.6" xr:uid="{02B7FBA3-9E6A-4BC0-8F30-F495F0B1769A}"/>
    <hyperlink ref="P141" tooltip="CV%: 2.1; ERROR: 1.9; LI90%: 86.5; LS90%: 92.7" xr:uid="{F57F8422-2373-4F96-A5B8-BA980EA413F5}"/>
    <hyperlink ref="P142" tooltip="CV%: 1.7; ERROR: 1.3; LI90%: 74.3; LS90%: 78.6" xr:uid="{55C09F8F-41B1-4534-9E02-66A2DFFD6B1F}"/>
    <hyperlink ref="P143" tooltip="CV%: 10.2; ERROR: 7.4; LI90%: 60.3; LS90%: 84.5" xr:uid="{E1C3300D-600E-4E81-9135-C4CC47C6B153}"/>
    <hyperlink ref="P144" tooltip="CV%: 5.2; ERROR: 3.5; LI90%: 60.3; LS90%: 71.7" xr:uid="{2960DDA4-301E-4BFC-98DD-7167F954CC3E}"/>
    <hyperlink ref="P145" tooltip="CV%: 4.3; ERROR: 3.0; LI90%: 64.2; LS90%: 73.9" xr:uid="{A424A08A-8966-4D08-AD9E-3120E9E1F188}"/>
    <hyperlink ref="P146" tooltip="CV%: 3.2; ERROR: 2.5; LI90%: 74.1; LS90%: 82.5" xr:uid="{C084B74B-48F5-4F68-9814-8FF375C7DE4F}"/>
    <hyperlink ref="P147" tooltip="CV%: 3.1; ERROR: 2.6; LI90%: 79.3; LS90%: 87.9" xr:uid="{28A648AB-4904-4B5C-9FE9-C60F68180AD3}"/>
    <hyperlink ref="P148" tooltip="CV%: 2.3; ERROR: 2.1; LI90%: 85.8; LS90%: 92.6" xr:uid="{60177D1C-33EA-4FAC-A95B-2E5BB06AA6ED}"/>
    <hyperlink ref="P149" tooltip="CV%: 1.5; ERROR: 1.2; LI90%: 76.6; LS90%: 80.4" xr:uid="{AC7AA887-F418-4170-847E-E3F78C4A8BE3}"/>
    <hyperlink ref="P150" tooltip="CV%: 6.4; ERROR: 5.5; LI90%: 76.8; LS90%: 94.7" xr:uid="{11E00128-89E9-41AD-9487-0878BD547650}"/>
    <hyperlink ref="P151" tooltip="CV%: 4.1; ERROR: 3.0; LI90%: 68.5; LS90%: 78.5" xr:uid="{FA72E4DA-7E25-40DE-87FA-A6875AC61B69}"/>
    <hyperlink ref="P152" tooltip="CV%: 3.9; ERROR: 2.7; LI90%: 66.0; LS90%: 75.0" xr:uid="{BFD30E10-BEBE-4895-B1EB-AF3272565D8E}"/>
    <hyperlink ref="P153" tooltip="CV%: 3.8; ERROR: 2.9; LI90%: 72.2; LS90%: 81.7" xr:uid="{BF49B452-FDBB-4E03-A2AA-F421C7220795}"/>
    <hyperlink ref="P154" tooltip="CV%: 3.2; ERROR: 2.6; LI90%: 78.1; LS90%: 86.8" xr:uid="{6677563B-948B-47F0-B40B-ED160AD0EF60}"/>
    <hyperlink ref="P155" tooltip="CV%: 2.3; ERROR: 2.0; LI90%: 83.3; LS90%: 89.8" xr:uid="{19098552-42AF-4B65-A06D-0A1EEDDC4F4A}"/>
    <hyperlink ref="P156" tooltip="CV%: 1.4; ERROR: 1.1; LI90%: 73.6; LS90%: 77.1" xr:uid="{3F75C9EB-17EB-4226-A924-A616CC6EE75F}"/>
    <hyperlink ref="P157" tooltip="CV%: 9.0; ERROR: 6.0; LI90%: 56.7; LS90%: 76.3" xr:uid="{2F06BF9F-8560-4315-9C35-0382B4B49901}"/>
    <hyperlink ref="P158" tooltip="CV%: 3.9; ERROR: 2.7; LI90%: 65.1; LS90%: 74.0" xr:uid="{E09A8F07-AD14-48A8-BE0C-F093F027FBE6}"/>
    <hyperlink ref="P159" tooltip="CV%: 3.6; ERROR: 2.5; LI90%: 64.6; LS90%: 72.8" xr:uid="{8CF9B377-BC72-4CCF-91E2-86D99188189A}"/>
    <hyperlink ref="P160" tooltip="CV%: 3.3; ERROR: 2.5; LI90%: 72.7; LS90%: 81.0" xr:uid="{68B7A608-F4D1-41E6-8B07-2273C31A4F75}"/>
    <hyperlink ref="P161" tooltip="CV%: 2.9; ERROR: 2.3; LI90%: 77.5; LS90%: 85.2" xr:uid="{52204551-BACA-486D-89FE-38B7840B2A4E}"/>
    <hyperlink ref="P162" tooltip="CV%: 2.4; ERROR: 2.0; LI90%: 79.5; LS90%: 86.1" xr:uid="{7C53B107-1308-4001-987C-4676F45C82E4}"/>
    <hyperlink ref="P163" tooltip="CV%: 1.8; ERROR: 1.4; LI90%: 73.9; LS90%: 78.4" xr:uid="{130819EA-8517-47B9-A53D-6958D5A126DE}"/>
    <hyperlink ref="P164" tooltip="CV%: 6.7; ERROR: 5.6; LI90%: 74.5; LS90%: 93.1" xr:uid="{8ED4881A-80C4-4802-9068-FB5480AE86B0}"/>
    <hyperlink ref="P165" tooltip="CV%: 4.3; ERROR: 3.0; LI90%: 64.5; LS90%: 74.4" xr:uid="{24D51D49-D4EF-4243-A6BC-D5F2B0806731}"/>
    <hyperlink ref="P166" tooltip="CV%: 3.6; ERROR: 2.6; LI90%: 68.4; LS90%: 77.0" xr:uid="{D8AD8318-6B4B-401A-9CBF-8B2BF1EB0808}"/>
    <hyperlink ref="P167" tooltip="CV%: 3.7; ERROR: 2.9; LI90%: 72.2; LS90%: 81.7" xr:uid="{C91B64BD-C1ED-4BBC-8B89-43C3470620F7}"/>
    <hyperlink ref="P168" tooltip="CV%: 4.6; ERROR: 3.4; LI90%: 69.2; LS90%: 80.5" xr:uid="{298ACA7E-8C26-4828-A418-5EC490307345}"/>
    <hyperlink ref="P169" tooltip="CV%: 2.3; ERROR: 2.0; LI90%: 84.1; LS90%: 90.7" xr:uid="{1825874E-8EA0-4B27-B58B-ED586CD7CDF7}"/>
    <hyperlink ref="P170" tooltip="CV%: 1.7; ERROR: 1.3; LI90%: 74.1; LS90%: 78.2" xr:uid="{5AD80506-CF67-4B76-AC29-B23ACD818081}"/>
    <hyperlink ref="P171" tooltip="CV%: 9.9; ERROR: 7.5; LI90%: 63.8; LS90%: 88.6" xr:uid="{6849AA2C-F0B2-4B0E-8E8E-4CD112E2D9DC}"/>
    <hyperlink ref="P172" tooltip="CV%: 4.2; ERROR: 3.1; LI90%: 68.9; LS90%: 79.1" xr:uid="{6ED50B18-4CBA-43DA-9559-8D4F6371919A}"/>
    <hyperlink ref="P173" tooltip="CV%: 3.5; ERROR: 2.6; LI90%: 68.4; LS90%: 76.8" xr:uid="{B7CD5773-99BB-44FB-8DC7-EC3C9946EA77}"/>
    <hyperlink ref="P174" tooltip="CV%: 3.8; ERROR: 2.8; LI90%: 69.1; LS90%: 78.3" xr:uid="{2B2FAA40-6D6C-43D1-A740-8FCC31AB89B7}"/>
    <hyperlink ref="P175" tooltip="CV%: 4.1; ERROR: 3.3; LI90%: 74.0; LS90%: 84.8" xr:uid="{2DE6CB32-F058-44B1-86F9-87A41500DB27}"/>
    <hyperlink ref="P176" tooltip="CV%: 3.6; ERROR: 3.0; LI90%: 80.0; LS90%: 90.0" xr:uid="{3605BC7A-FAC5-4FDE-935A-A8BCD4E0DBFA}"/>
    <hyperlink ref="P177" tooltip="CV%: 1.8; ERROR: 1.4; LI90%: 76.4; LS90%: 81.0" xr:uid="{27F73DED-D9D6-4247-BFDA-AEE5348C9C97}"/>
    <hyperlink ref="P178" tooltip="CV%: 10.8; ERROR: 7.9; LI90%: 59.7; LS90%: 85.6" xr:uid="{5B3F3BF1-ECD5-487A-86D2-335996C4887F}"/>
    <hyperlink ref="P179" tooltip="CV%: 5.8; ERROR: 4.0; LI90%: 62.2; LS90%: 75.3" xr:uid="{030F7525-207C-4F6D-B188-608A44E5FCE8}"/>
    <hyperlink ref="P180" tooltip="CV%: 5.7; ERROR: 4.0; LI90%: 64.6; LS90%: 77.9" xr:uid="{57856230-E5DA-4F4C-9B80-7C3C20E41E55}"/>
    <hyperlink ref="P181" tooltip="CV%: 4.9; ERROR: 3.8; LI90%: 70.7; LS90%: 83.2" xr:uid="{EFCEB7BE-A592-482C-BB72-06AA5D62EFB8}"/>
    <hyperlink ref="P182" tooltip="CV%: 2.6; ERROR: 2.4; LI90%: 86.2; LS90%: 94.0" xr:uid="{C42BA9E7-1B8C-40C2-A718-2A3A9B7696D1}"/>
    <hyperlink ref="P183" tooltip="CV%: 2.2; ERROR: 2.0; LI90%: 86.6; LS90%: 93.1" xr:uid="{315AD12C-53A5-4AC6-98AB-1E2820318F4C}"/>
    <hyperlink ref="P184" tooltip="CV%: 1.3; ERROR: 1.0; LI90%: 77.7; LS90%: 81.0" xr:uid="{4FA8BFF2-1D10-4CCA-A1B4-DF859F338C95}"/>
    <hyperlink ref="P185" tooltip="CV%: 4.7; ERROR: 4.0; LI90%: 78.9; LS90%: 92.1" xr:uid="{55620AE6-2DE7-4C1B-8EB3-F60F2A0059E4}"/>
    <hyperlink ref="P186" tooltip="CV%: 3.7; ERROR: 2.6; LI90%: 66.7; LS90%: 75.4" xr:uid="{0D327E8A-A7E4-4F03-863A-299692D7EE6A}"/>
    <hyperlink ref="P187" tooltip="CV%: 3.6; ERROR: 2.6; LI90%: 68.1; LS90%: 76.6" xr:uid="{93AC04E7-D473-4A20-A33E-FCA70FBE823B}"/>
    <hyperlink ref="P188" tooltip="CV%: 3.2; ERROR: 2.5; LI90%: 75.6; LS90%: 84.0" xr:uid="{77670842-7508-4B9E-9CFF-0FE7A9ABD580}"/>
    <hyperlink ref="P189" tooltip="CV%: 2.8; ERROR: 2.3; LI90%: 77.6; LS90%: 85.2" xr:uid="{D1CF0320-2D7C-41D7-8132-55C2FB52046F}"/>
    <hyperlink ref="P190" tooltip="CV%: 1.7; ERROR: 1.5; LI90%: 86.4; LS90%: 91.4" xr:uid="{A24BA8A4-ADB2-43AF-B723-880DBA5CFF5C}"/>
    <hyperlink ref="P191" tooltip="CV%: 2.0; ERROR: 1.5; LI90%: 73.3; LS90%: 78.2" xr:uid="{5630D7D5-30AD-403D-8A01-9494EC0EF1CB}"/>
    <hyperlink ref="P192" tooltip="CV%: 8.5; ERROR: 6.8; LI90%: 68.1; LS90%: 90.3" xr:uid="{7537E344-9A07-4EFB-A985-27FF824CB8D0}"/>
    <hyperlink ref="P193" tooltip="CV%: 5.1; ERROR: 3.6; LI90%: 65.2; LS90%: 77.1" xr:uid="{36C69CD4-D776-4D18-B182-E54428847DEA}"/>
    <hyperlink ref="P194" tooltip="CV%: 5.5; ERROR: 4.0; LI90%: 66.1; LS90%: 79.2" xr:uid="{5860DE99-6217-4C79-A452-5BA40C5A81CC}"/>
    <hyperlink ref="P195" tooltip="CV%: 4.4; ERROR: 3.3; LI90%: 69.2; LS90%: 79.9" xr:uid="{3EC962ED-BF97-4626-B06E-0E2EDE4A646A}"/>
    <hyperlink ref="P196" tooltip="CV%: 4.8; ERROR: 3.7; LI90%: 72.3; LS90%: 84.6" xr:uid="{49734475-D937-453C-BC5C-4B57405D40AC}"/>
    <hyperlink ref="P197" tooltip="CV%: 3.7; ERROR: 3.0; LI90%: 75.8; LS90%: 85.5" xr:uid="{01D352B2-B42A-47AF-95AD-4975302EAADF}"/>
    <hyperlink ref="P198" tooltip="CV%: 1.4; ERROR: 1.1; LI90%: 75.7; LS90%: 79.4" xr:uid="{F8D640C2-33F4-4592-B971-AC0EE3A1C958}"/>
    <hyperlink ref="P199" tooltip="CV%: 10.2; ERROR: 7.7; LI90%: 63.1; LS90%: 88.5" xr:uid="{591DA440-61E0-46E2-B3B1-D46892ED981E}"/>
    <hyperlink ref="P200" tooltip="CV%: 4.2; ERROR: 3.0; LI90%: 67.1; LS90%: 77.0" xr:uid="{A0657B0C-5DC0-4D56-BB8B-909AA4CF4E8E}"/>
    <hyperlink ref="P201" tooltip="CV%: 3.7; ERROR: 2.7; LI90%: 68.2; LS90%: 77.0" xr:uid="{45EF5E26-84B6-424B-8D86-6AEFE76DAF5A}"/>
    <hyperlink ref="P202" tooltip="CV%: 3.9; ERROR: 2.8; LI90%: 68.5; LS90%: 77.9" xr:uid="{297F21A3-08EF-41B2-A758-761AB0A08400}"/>
    <hyperlink ref="P203" tooltip="CV%: 3.0; ERROR: 2.5; LI90%: 78.0; LS90%: 86.2" xr:uid="{FE890D1C-5365-4FBA-A681-1F36D91FF757}"/>
    <hyperlink ref="P204" tooltip="CV%: 1.9; ERROR: 1.7; LI90%: 86.8; LS90%: 92.5" xr:uid="{2C4C83F4-89E2-41B9-8BD2-5765514605AE}"/>
    <hyperlink ref="P205" tooltip="CV%: 1.2; ERROR: 1.0; LI90%: 80.0; LS90%: 83.2" xr:uid="{948D0852-62A2-4E27-82AB-096049EDD164}"/>
    <hyperlink ref="P206" tooltip="CV%: 9.7; ERROR: 6.7; LI90%: 58.0; LS90%: 80.0" xr:uid="{C799399F-17AA-4C4A-9193-95660CCA0A60}"/>
    <hyperlink ref="P207" tooltip="CV%: 3.5; ERROR: 2.6; LI90%: 69.6; LS90%: 78.1" xr:uid="{E481A7C5-15F7-4C83-95D5-ADC3EE8B039C}"/>
    <hyperlink ref="P208" tooltip="CV%: 2.7; ERROR: 2.1; LI90%: 75.8; LS90%: 82.9" xr:uid="{CC6EA5AF-078D-4E16-9ADB-8A9B4944F110}"/>
    <hyperlink ref="P209" tooltip="CV%: 2.8; ERROR: 2.3; LI90%: 77.3; LS90%: 84.7" xr:uid="{7A47C4F7-E277-4070-AB0E-1C116337F418}"/>
    <hyperlink ref="P210" tooltip="CV%: 2.4; ERROR: 2.0; LI90%: 80.8; LS90%: 87.3" xr:uid="{E92ABA4D-367A-4A3F-A7A1-0143639F999D}"/>
    <hyperlink ref="P211" tooltip="CV%: 1.7; ERROR: 1.5; LI90%: 88.3; LS90%: 93.3" xr:uid="{A4E42C2E-E3B4-4F0D-A43C-7D5D6394BCD0}"/>
    <hyperlink ref="P212" tooltip="CV%: 1.8; ERROR: 1.4; LI90%: 73.8; LS90%: 78.5" xr:uid="{09F18D5E-479D-4F95-8DB4-EE9D735F5688}"/>
    <hyperlink ref="P213" tooltip="CV%: 9.7; ERROR: 7.0; LI90%: 60.4; LS90%: 83.3" xr:uid="{F1E0CEC5-2E82-447B-BAD1-55EF4006A05B}"/>
    <hyperlink ref="P214" tooltip="CV%: 4.5; ERROR: 3.2; LI90%: 65.8; LS90%: 76.4" xr:uid="{30AE5804-66E6-441B-976A-FA4A1156C9C4}"/>
    <hyperlink ref="P215" tooltip="CV%: 4.2; ERROR: 2.9; LI90%: 64.3; LS90%: 73.9" xr:uid="{08183946-31AD-4BC4-A276-5FDD59E04DEC}"/>
    <hyperlink ref="P216" tooltip="CV%: 4.1; ERROR: 3.1; LI90%: 69.4; LS90%: 79.6" xr:uid="{165F9A01-7529-48A7-A97D-166D5FCBEF6F}"/>
    <hyperlink ref="P217" tooltip="CV%: 3.9; ERROR: 3.0; LI90%: 73.5; LS90%: 83.6" xr:uid="{AADDF4DB-4710-4A30-9D1A-94E18CC908CF}"/>
    <hyperlink ref="P218" tooltip="CV%: 2.1; ERROR: 1.9; LI90%: 86.3; LS90%: 92.5" xr:uid="{7C9A340D-4C2E-4AFE-8B3D-263D0E542A54}"/>
    <hyperlink ref="P219" tooltip="CV%: 1.1; ERROR: 0.9; LI90%: 84.3; LS90%: 87.4" xr:uid="{A44F851E-6386-4BD5-B513-F9AF370401E0}"/>
    <hyperlink ref="P220" tooltip="CV%: 5.2; ERROR: 4.6; LI90%: 80.6; LS90%: 95.8" xr:uid="{0577A0E6-016A-4188-A1AF-1A3CC9D651AD}"/>
    <hyperlink ref="P221" tooltip="CV%: 3.3; ERROR: 2.6; LI90%: 74.9; LS90%: 83.5" xr:uid="{16C42180-91C4-4655-B4C2-06197777C2AE}"/>
    <hyperlink ref="P222" tooltip="CV%: 3.1; ERROR: 2.4; LI90%: 72.4; LS90%: 80.3" xr:uid="{95939476-83F8-4743-A855-79A4DC5EE26E}"/>
    <hyperlink ref="P223" tooltip="CV%: 2.4; ERROR: 2.1; LI90%: 82.5; LS90%: 89.3" xr:uid="{D82A36AD-1C6C-4B8A-A737-935A906DC4BA}"/>
    <hyperlink ref="P224" tooltip="CV%: 2.1; ERROR: 1.8; LI90%: 85.6; LS90%: 91.7" xr:uid="{89FCF91B-E782-46E3-A549-5CA5B9660629}"/>
    <hyperlink ref="P225" tooltip="CV%: 1.1; ERROR: 1.0; LI90%: 93.6; LS90%: 96.9" xr:uid="{F430B8B2-7483-4587-8AD5-9BDB17401A6E}"/>
    <hyperlink ref="P226" tooltip="CV%: 1.2; ERROR: 1.0; LI90%: 80.6; LS90%: 83.9" xr:uid="{9A00BA77-0F8A-423F-8F5D-9628729CD66B}"/>
    <hyperlink ref="P227" tooltip="CV%: 5.3; ERROR: 4.6; LI90%: 79.6; LS90%: 94.8" xr:uid="{653AC872-387D-4C5E-8C3A-F48C5010E097}"/>
    <hyperlink ref="P228" tooltip="CV%: 3.6; ERROR: 2.7; LI90%: 71.2; LS90%: 80.2" xr:uid="{A4D20D52-35FD-4798-8778-23792DB65E8C}"/>
    <hyperlink ref="P229" tooltip="CV%: 3.4; ERROR: 2.6; LI90%: 71.2; LS90%: 79.7" xr:uid="{C05CAC56-DC28-44B2-8702-BC1767E8DF53}"/>
    <hyperlink ref="P230" tooltip="CV%: 3.5; ERROR: 2.7; LI90%: 72.4; LS90%: 81.4" xr:uid="{C1F712EC-E47F-4E28-AD0E-79CA95D23252}"/>
    <hyperlink ref="P231" tooltip="CV%: 3.0; ERROR: 2.5; LI90%: 80.2; LS90%: 88.4" xr:uid="{80CF411D-88F2-43AD-9784-E2517B205C50}"/>
    <hyperlink ref="P232" tooltip="CV%: 1.1; ERROR: 1.1; LI90%: 93.2; LS90%: 96.8" xr:uid="{43A017F6-4615-4C30-A6C7-910B89FB747E}"/>
    <hyperlink ref="P233" tooltip="CV%: 1.5; ERROR: 1.3; LI90%: 82.9; LS90%: 87.1" xr:uid="{DC0B1FB8-B4C8-4CD7-8E29-CF8D02EC183E}"/>
    <hyperlink ref="P234" tooltip="CV%: 6.4; ERROR: 5.8; LI90%: 80.8; LS90%: 100.0" xr:uid="{75B2075C-395A-4AEA-9979-5A266F6F7F19}"/>
    <hyperlink ref="P235" tooltip="CV%: 4.9; ERROR: 3.7; LI90%: 69.4; LS90%: 81.6" xr:uid="{FC38CE5D-1DAA-4377-895B-02ACA37B732F}"/>
    <hyperlink ref="P236" tooltip="CV%: 4.2; ERROR: 3.3; LI90%: 73.4; LS90%: 84.3" xr:uid="{FE14F3A0-0D92-4954-B5E2-D9405EB7BD16}"/>
    <hyperlink ref="P237" tooltip="CV%: 2.9; ERROR: 2.5; LI90%: 84.5; LS90%: 92.9" xr:uid="{83D6EB34-0408-42D1-A67A-72FCF2312CB0}"/>
    <hyperlink ref="P238" tooltip="CV%: 3.0; ERROR: 2.7; LI90%: 84.3; LS90%: 93.0" xr:uid="{FA274A6A-3F31-4E34-8D2D-34ECAC444576}"/>
    <hyperlink ref="P239" tooltip="CV%: 2.1; ERROR: 1.9; LI90%: 87.4; LS90%: 93.6" xr:uid="{D96D4935-EFA3-419B-A87F-AE11EC6229C6}"/>
    <hyperlink ref="Q9" tooltip="CV%: 0.8; ERROR:   260 813; LI90%:   33 747 599; LS90%:   34 605 599" xr:uid="{26036F0C-3A39-42C0-AD2B-2E217365CAFD}"/>
    <hyperlink ref="Q10" tooltip="CV%: 4.3; ERROR:   66 792; LI90%:  1 455 950; LS90%:  1 675 678" xr:uid="{C7B10776-6F2A-4B58-87BB-06A0B0AD066D}"/>
    <hyperlink ref="Q11" tooltip="CV%: 2.0; ERROR:   130 131; LI90%:  6 402 871; LS90%:  6 830 963" xr:uid="{90561C04-2635-4106-8CC1-BC8089B4B145}"/>
    <hyperlink ref="Q12" tooltip="CV%: 1.8; ERROR:   115 134; LI90%:  6 053 066; LS90%:  6 431 824" xr:uid="{AC7F3D69-8F3D-424D-830C-47C64E4C61C8}"/>
    <hyperlink ref="Q13" tooltip="CV%: 1.9; ERROR:   109 131; LI90%:  5 693 419; LS90%:  6 052 429" xr:uid="{4C9A4E89-841E-48C5-96A6-C698EDEFF8CC}"/>
    <hyperlink ref="Q14" tooltip="CV%: 1.9; ERROR:   107 838; LI90%:  5 562 595; LS90%:  5 917 349" xr:uid="{AE294E5F-6134-4B82-9658-E2DFF565856A}"/>
    <hyperlink ref="Q15" tooltip="CV%: 1.6; ERROR:   127 559; LI90%:  7 729 717; LS90%:  8 149 349" xr:uid="{F5C4EDF1-D094-44E4-AE1D-5E736F7F57C4}"/>
    <hyperlink ref="Q16" tooltip="CV%: 3.9; ERROR:   13 914; LI90%:    336 076; LS90%:    381 850" xr:uid="{9EE7EA3E-0349-40F5-9443-3D8A5AF0C2D1}"/>
    <hyperlink ref="Q17" tooltip="CV%: 19.6; ERROR:   3 888; LI90%:   13 469; LS90%:   26 261" xr:uid="{1B2FEC48-DABC-4511-ACF1-0A45BD65E2BF}"/>
    <hyperlink ref="Q18" tooltip="CV%: 9.8; ERROR:   8 221; LI90%:   70 666; LS90%:   97 712" xr:uid="{35F9AFE7-1C43-4C54-AD58-A63AD54A3CE1}"/>
    <hyperlink ref="Q19" tooltip="CV%: 11.7; ERROR:   7 321; LI90%:   50 648; LS90%:   74 732" xr:uid="{16D3919C-4147-4926-8651-3C465A9DB7D7}"/>
    <hyperlink ref="Q20" tooltip="CV%: 10.9; ERROR:   5 478; LI90%:   41 035; LS90%:   59 057" xr:uid="{AA1524D0-DB44-4D91-AB25-C1F7786D24B8}"/>
    <hyperlink ref="Q21" tooltip="CV%: 10.8; ERROR:   7 304; LI90%:   55 751; LS90%:   79 777" xr:uid="{0D7AB0F9-FC61-49E6-A601-46ADFF7D11DF}"/>
    <hyperlink ref="Q22" tooltip="CV%: 9.1; ERROR:   6 778; LI90%:   63 259; LS90%:   85 559" xr:uid="{614467F9-893D-4F08-BAF5-2BAC99F621B4}"/>
    <hyperlink ref="Q23" tooltip="CV%: 3.0; ERROR:   33 380; LI90%:   1 040 737; LS90%:   1 150 549" xr:uid="{7C0A6D49-DE8B-4A69-B6D3-AAD4D5AB8049}"/>
    <hyperlink ref="Q24" tooltip="CV%: 17.8; ERROR:   9 890; LI90%:   39 349; LS90%:   71 883" xr:uid="{E5CBB923-BFD4-43AA-BEC5-1F47EED41E68}"/>
    <hyperlink ref="Q25" tooltip="CV%: 8.0; ERROR:   21 897; LI90%:   237 411; LS90%:   309 445" xr:uid="{441DFA57-101B-4A52-9286-135572AD6225}"/>
    <hyperlink ref="Q26" tooltip="CV%: 7.8; ERROR:   16 682; LI90%:   185 844; LS90%:   240 722" xr:uid="{FC6DFECB-F4B8-4D28-A182-6612A3A6D852}"/>
    <hyperlink ref="Q27" tooltip="CV%: 8.4; ERROR:   13 967; LI90%:   143 172; LS90%:   189 118" xr:uid="{AD4A7CA1-F226-4998-AB95-2E583A3CBE6F}"/>
    <hyperlink ref="Q28" tooltip="CV%: 9.0; ERROR:   15 700; LI90%:   149 342; LS90%:   200 992" xr:uid="{C395232B-C74C-4895-ABF1-D8F3AB1D481F}"/>
    <hyperlink ref="Q29" tooltip="CV%: 8.1; ERROR:   14 960; LI90%:   159 404; LS90%:   208 620" xr:uid="{6DC9148C-A0B7-47A4-8A6B-AE19838A1924}"/>
    <hyperlink ref="Q30" tooltip="CV%: 3.1; ERROR:   8 477; LI90%:    260 082; LS90%:    287 968" xr:uid="{A5B981FE-2806-4550-8FC8-F7FCD4FE786F}"/>
    <hyperlink ref="Q31" tooltip="CV%: 18.3; ERROR:   2 432; LI90%:   9 259; LS90%:   17 259" xr:uid="{5CCF7A7E-920A-44B5-A355-1C634787C1AC}"/>
    <hyperlink ref="Q32" tooltip="CV%: 8.1; ERROR:   4 556; LI90%:   48 855; LS90%:   63 843" xr:uid="{22BF641B-38FE-48D7-9EDF-ED8FFB54682B}"/>
    <hyperlink ref="Q33" tooltip="CV%: 6.7; ERROR:   4 161; LI90%:   55 035; LS90%:   68 721" xr:uid="{22A1C294-BC56-4556-879B-47E6F87B8F7C}"/>
    <hyperlink ref="Q34" tooltip="CV%: 7.2; ERROR:   3 919; LI90%:   47 970; LS90%:   60 864" xr:uid="{D23466E1-91C5-440E-8EE9-799B48D9483A}"/>
    <hyperlink ref="Q35" tooltip="CV%: 8.3; ERROR:   3 428; LI90%:   35 823; LS90%:   47 101" xr:uid="{EE79C1A8-BBFD-45F1-9BAE-ADA54C57EDF2}"/>
    <hyperlink ref="Q36" tooltip="CV%: 7.8; ERROR:   3 497; LI90%:   39 354; LS90%:   50 858" xr:uid="{9C9FCDB3-B2EC-4AA3-8356-9D52B9BDC62A}"/>
    <hyperlink ref="Q37" tooltip="CV%: 3.5; ERROR:   9 268; LI90%:    248 934; LS90%:    279 424" xr:uid="{D6A7AE8F-5545-44A4-BA7E-BA5B28030F89}"/>
    <hyperlink ref="Q38" tooltip="CV%: 22.3; ERROR:   2 325; LI90%:   6 623; LS90%:   14 273" xr:uid="{71E20C48-CE57-4BC2-B6AE-03A4109A984D}"/>
    <hyperlink ref="Q39" tooltip="CV%: 8.5; ERROR:   4 222; LI90%:   42 615; LS90%:   56 505" xr:uid="{4005141F-0783-4328-A4CE-96F39C747FB5}"/>
    <hyperlink ref="Q40" tooltip="CV%: 8.5; ERROR:   4 146; LI90%:   42 000; LS90%:   55 638" xr:uid="{52F3F0AE-ECD5-4AF8-8DCF-481C99B0D22D}"/>
    <hyperlink ref="Q41" tooltip="CV%: 8.8; ERROR:   4 137; LI90%:   40 287; LS90%:   53 897" xr:uid="{FB4E0279-5379-4FE1-9A75-12CC7FBB138C}"/>
    <hyperlink ref="Q42" tooltip="CV%: 9.4; ERROR:   4 003; LI90%:   36 139; LS90%:   49 307" xr:uid="{96414047-F040-430C-8429-D301E5FCFB2C}"/>
    <hyperlink ref="Q43" tooltip="CV%: 7.3; ERROR:   4 815; LI90%:   57 616; LS90%:   73 458" xr:uid="{7DD483E5-6B1F-46A7-B0A6-4CD700118D57}"/>
    <hyperlink ref="Q44" tooltip="CV%: 3.4; ERROR:   33 548; LI90%:    927 624; LS90%:   1 037 988" xr:uid="{DA5978CF-46B7-4766-857E-504BF88E4225}"/>
    <hyperlink ref="Q45" tooltip="CV%: 20.6; ERROR:   7 224; LI90%:   23 155; LS90%:   46 921" xr:uid="{E4EC34A5-010F-4F19-A8F1-E7BB2D4EE0FB}"/>
    <hyperlink ref="Q46" tooltip="CV%: 9.1; ERROR:   15 684; LI90%:   146 313; LS90%:   197 909" xr:uid="{6736F599-B90E-45AA-AEF0-08AFD78DD645}"/>
    <hyperlink ref="Q47" tooltip="CV%: 7.6; ERROR:   13 686; LI90%:   158 729; LS90%:   203 751" xr:uid="{3C353079-F884-4353-B42F-B663BA9D103B}"/>
    <hyperlink ref="Q48" tooltip="CV%: 7.8; ERROR:   15 345; LI90%:   172 618; LS90%:   223 100" xr:uid="{FCE7A304-08BF-4540-891D-3DCD33E08B7B}"/>
    <hyperlink ref="Q49" tooltip="CV%: 8.3; ERROR:   15 971; LI90%:   165 206; LS90%:   217 746" xr:uid="{F8C13656-DBF1-4473-930D-3EED54487D32}"/>
    <hyperlink ref="Q50" tooltip="CV%: 7.5; ERROR:   15 224; LI90%:   177 507; LS90%:   227 589" xr:uid="{152B9A5E-F666-407A-B58C-5B9A7D6FFF9F}"/>
    <hyperlink ref="Q51" tooltip="CV%: 3.0; ERROR:   6 391; LI90%:    203 607; LS90%:    224 631" xr:uid="{2D88D1E1-05FE-4D4B-BA9B-F43EC9C03613}"/>
    <hyperlink ref="Q52" tooltip="CV%: 18.2; ERROR:   1 636; LI90%:   6 300; LS90%:   11 682" xr:uid="{F79D0E2C-29BB-4649-852F-1392A0B8253A}"/>
    <hyperlink ref="Q53" tooltip="CV%: 8.3; ERROR:   3 168; LI90%:   32 962; LS90%:   43 384" xr:uid="{7989BD16-B36B-43AB-8A96-90BCD86C058B}"/>
    <hyperlink ref="Q54" tooltip="CV%: 7.0; ERROR:   2 707; LI90%:   34 312; LS90%:   43 216" xr:uid="{097A2192-D02B-4707-A44E-FDB4104ED51C}"/>
    <hyperlink ref="Q55" tooltip="CV%: 7.2; ERROR:   3 006; LI90%:   36 577; LS90%:   46 465" xr:uid="{9BBC68BC-49E8-4D85-B9D4-5CAB9EDED815}"/>
    <hyperlink ref="Q56" tooltip="CV%: 8.4; ERROR:   2 999; LI90%:   30 887; LS90%:   40 755" xr:uid="{830D5D90-8AFD-4C27-A6D0-0F05138E1A4A}"/>
    <hyperlink ref="Q57" tooltip="CV%: 6.3; ERROR:   3 122; LI90%:   44 560; LS90%:   54 832" xr:uid="{99A29E5B-6201-4E40-BB6E-4162B4930EF9}"/>
    <hyperlink ref="Q58" tooltip="CV%: 3.5; ERROR:   52 128; LI90%:   1 422 035; LS90%:   1 593 521" xr:uid="{908B28E1-D9DB-4723-A8BE-C54CB94261AA}"/>
    <hyperlink ref="Q59" tooltip="CV%: 16.4; ERROR:   10 434; LI90%:   46 494; LS90%:   80 818" xr:uid="{0F20E622-7E71-42C1-8CE9-259B11A3B263}"/>
    <hyperlink ref="Q60" tooltip="CV%: 8.3; ERROR:   21 925; LI90%:   229 394; LS90%:   301 520" xr:uid="{B7EAD903-4682-4C8E-82EB-92181F75F803}"/>
    <hyperlink ref="Q61" tooltip="CV%: 7.6; ERROR:   22 253; LI90%:   257 536; LS90%:   330 740" xr:uid="{5B5AC801-CB37-4295-B4E8-356C93E63326}"/>
    <hyperlink ref="Q62" tooltip="CV%: 7.2; ERROR:   19 268; LI90%:   236 167; LS90%:   299 555" xr:uid="{C921CF75-23E5-4827-9D18-C45A6D329B4D}"/>
    <hyperlink ref="Q63" tooltip="CV%: 7.4; ERROR:   18 788; LI90%:   224 059; LS90%:   285 865" xr:uid="{FFFCB288-1D33-4692-91BD-17D7EC82719F}"/>
    <hyperlink ref="Q64" tooltip="CV%: 6.5; ERROR:   22 736; LI90%:   312 719; LS90%:   387 515" xr:uid="{22C3378C-6BD2-4103-A32D-E4BC1A171F16}"/>
    <hyperlink ref="Q65" tooltip="CV%: 3.0; ERROR:   31 742; LI90%:   1 019 153; LS90%:   1 123 575" xr:uid="{48761108-63E2-4A0A-AE25-6919A7893F57}"/>
    <hyperlink ref="Q66" tooltip="CV%: 17.9; ERROR:   7 606; LI90%:   30 075; LS90%:   55 097" xr:uid="{93E62020-63AE-489A-98A1-AB33611838E1}"/>
    <hyperlink ref="Q67" tooltip="CV%: 7.4; ERROR:   16 115; LI90%:   191 428; LS90%:   244 440" xr:uid="{11CFAB2C-E02C-463A-9783-02E3DD96072C}"/>
    <hyperlink ref="Q68" tooltip="CV%: 7.4; ERROR:   14 207; LI90%:   168 473; LS90%:   215 211" xr:uid="{3A52D3A9-45E5-4A10-96DC-6192060A1707}"/>
    <hyperlink ref="Q69" tooltip="CV%: 8.0; ERROR:   13 537; LI90%:   146 095; LS90%:   190 629" xr:uid="{14A7820F-18E2-4FED-A74D-D6669BC6B9DE}"/>
    <hyperlink ref="Q70" tooltip="CV%: 7.3; ERROR:   14 012; LI90%:   168 492; LS90%:   214 586" xr:uid="{90425A36-7527-42B3-9952-65A74E0F1A48}"/>
    <hyperlink ref="Q71" tooltip="CV%: 6.9; ERROR:   17 728; LI90%:   226 437; LS90%:   284 757" xr:uid="{51C0534A-05F2-421C-8FEE-9C042795F888}"/>
    <hyperlink ref="Q72" tooltip="CV%: 2.5; ERROR:   58 639; LI90%:   2 234 913; LS90%:   2 427 819" xr:uid="{E959FECF-9A4B-4E7D-9821-5AF6271534E1}"/>
    <hyperlink ref="Q73" tooltip="CV%: 18.2; ERROR:   11 777; LI90%:   45 448; LS90%:   84 190" xr:uid="{8A700ED9-8F0A-4B7A-A560-0361B3908883}"/>
    <hyperlink ref="Q74" tooltip="CV%: 7.0; ERROR:   28 113; LI90%:   352 705; LS90%:   445 187" xr:uid="{04AB8AA5-712D-4498-A4DA-C55BD047E4EB}"/>
    <hyperlink ref="Q75" tooltip="CV%: 6.6; ERROR:   29 483; LI90%:   400 778; LS90%:   497 768" xr:uid="{C2FDA95F-5AF0-4232-8CEE-76CDE861F67B}"/>
    <hyperlink ref="Q76" tooltip="CV%: 6.9; ERROR:   26 111; LI90%:   337 100; LS90%:   422 998" xr:uid="{86A8F523-CADF-4A56-A9F1-2B70233DE928}"/>
    <hyperlink ref="Q77" tooltip="CV%: 6.7; ERROR:   26 114; LI90%:   347 699; LS90%:   433 605" xr:uid="{9D44C3DA-A1D6-4C06-B9AE-9DA0FA0A562B}"/>
    <hyperlink ref="Q78" tooltip="CV%: 5.3; ERROR:   31 705; LI90%:   541 251; LS90%:   645 551" xr:uid="{8F6853D2-01C6-446E-BE0F-52835DB98AAC}"/>
    <hyperlink ref="Q79" tooltip="CV%: 3.3; ERROR:   17 013; LI90%:    494 574; LS90%:    550 540" xr:uid="{52B5C0EC-1909-4DE7-80DD-B4EAE655BCCA}"/>
    <hyperlink ref="Q80" tooltip="CV%: 19.2; ERROR:   3 771; LI90%:   13 473; LS90%:   25 879" xr:uid="{EBFDFDDA-2569-4E49-80CC-BF2F607DB207}"/>
    <hyperlink ref="Q81" tooltip="CV%: 7.6; ERROR:   8 922; LI90%:   102 437; LS90%:   131 789" xr:uid="{86A928F2-D3EA-48DE-9CDD-051CFAE7144B}"/>
    <hyperlink ref="Q82" tooltip="CV%: 8.0; ERROR:   7 103; LI90%:   76 665; LS90%:   100 033" xr:uid="{2945EE9B-1969-4265-8A42-AF440ED090A6}"/>
    <hyperlink ref="Q83" tooltip="CV%: 8.1; ERROR:   6 624; LI90%:   70 503; LS90%:   92 293" xr:uid="{A17EE3F6-60A3-4766-90F8-271F84CF3256}"/>
    <hyperlink ref="Q84" tooltip="CV%: 8.6; ERROR:   7 299; LI90%:   72 648; LS90%:   96 660" xr:uid="{E0633124-696D-458A-9D80-77F37AC0DFBC}"/>
    <hyperlink ref="Q85" tooltip="CV%: 6.8; ERROR:   8 845; LI90%:   114 918; LS90%:   144 014" xr:uid="{CDEC6483-167B-4208-A25B-3A5688AF2940}"/>
    <hyperlink ref="Q86" tooltip="CV%: 3.5; ERROR:   57 151; LI90%:   1 540 539; LS90%:   1 728 549" xr:uid="{671C9957-8DA1-4057-8F48-75FE3AEA2376}"/>
    <hyperlink ref="Q87" tooltip="CV%: 17.0; ERROR:   18 509; LI90%:   78 569; LS90%:   139 459" xr:uid="{DA40BCC0-1547-458A-B155-23022220F147}"/>
    <hyperlink ref="Q88" tooltip="CV%: 8.4; ERROR:   29 794; LI90%:   304 084; LS90%:   402 098" xr:uid="{4FF15C45-BF4A-496B-83A2-3DE336C3A925}"/>
    <hyperlink ref="Q89" tooltip="CV%: 8.9; ERROR:   25 905; LI90%:   249 946; LS90%:   335 166" xr:uid="{9A72B04B-0FD5-4A2F-BDF9-ED5AA4B3066F}"/>
    <hyperlink ref="Q90" tooltip="CV%: 9.8; ERROR:   24 463; LI90%:   209 333; LS90%:   289 809" xr:uid="{79BECD5B-9FAD-42E6-ABD2-DD4ED5ACD4DE}"/>
    <hyperlink ref="Q91" tooltip="CV%: 9.1; ERROR:   21 359; LI90%:   199 423; LS90%:   269 687" xr:uid="{1FD25E8C-0E4B-418D-ABAA-D5463C7BD4CB}"/>
    <hyperlink ref="Q92" tooltip="CV%: 8.1; ERROR:   30 830; LI90%:   330 244; LS90%:   431 664" xr:uid="{3F391AD6-AD77-4D92-A8FE-2234373AFA13}"/>
    <hyperlink ref="Q93" tooltip="CV%: 4.3; ERROR:   35 940; LI90%:    780 535; LS90%:    898 767" xr:uid="{7CBC7A18-E6A1-4B7A-BD58-6D8F4DEDF811}"/>
    <hyperlink ref="Q94" tooltip="CV%: 21.1; ERROR:   9 042; LI90%:   27 883; LS90%:   57 629" xr:uid="{64CC820E-18D4-46B1-A834-F050E80D6D00}"/>
    <hyperlink ref="Q95" tooltip="CV%: 9.5; ERROR:   14 731; LI90%:   130 442; LS90%:   178 902" xr:uid="{1BB9D695-7B8C-4AF6-A062-136073D158EA}"/>
    <hyperlink ref="Q96" tooltip="CV%: 8.5; ERROR:   12 235; LI90%:   124 400; LS90%:   164 650" xr:uid="{DE5E0660-3929-4C5F-9AEE-F274F7F29019}"/>
    <hyperlink ref="Q97" tooltip="CV%: 9.9; ERROR:   12 091; LI90%:   101 906; LS90%:   141 682" xr:uid="{B4FBC961-5FD8-4452-8738-CAB294C4A709}"/>
    <hyperlink ref="Q98" tooltip="CV%: 9.6; ERROR:   14 117; LI90%:   123 889; LS90%:   170 331" xr:uid="{C949BD85-4EA1-4C47-92A8-E04AD3D420CF}"/>
    <hyperlink ref="Q99" tooltip="CV%: 7.7; ERROR:   17 350; LI90%:   197 178; LS90%:   254 256" xr:uid="{59BDA602-8D51-4A50-9BBC-9F5D94C32300}"/>
    <hyperlink ref="Q100" tooltip="CV%: 3.5; ERROR:   28 471; LI90%:    767 130; LS90%:    860 792" xr:uid="{98CE73A6-9127-44D5-95B2-668B23C6C4E6}"/>
    <hyperlink ref="Q101" tooltip="CV%: 26.9; ERROR:   9 079; LI90%:   18 788; LS90%:   48 656" xr:uid="{185198C2-9284-4D31-ADA2-85A354D1E821}"/>
    <hyperlink ref="Q102" tooltip="CV%: 9.0; ERROR:   12 374; LI90%:   117 771; LS90%:   158 479" xr:uid="{F1EC88EF-1C23-4352-B249-7F3DC966B87B}"/>
    <hyperlink ref="Q103" tooltip="CV%: 10.1; ERROR:   12 108; LI90%:   100 476; LS90%:   140 308" xr:uid="{3278CF71-088B-4132-A12A-DC1A87670FD4}"/>
    <hyperlink ref="Q104" tooltip="CV%: 8.0; ERROR:   13 912; LI90%:   150 276; LS90%:   196 042" xr:uid="{82B709B1-F920-4137-8F6E-08C0780DD868}"/>
    <hyperlink ref="Q105" tooltip="CV%: 9.1; ERROR:   13 065; LI90%:   122 590; LS90%:   165 570" xr:uid="{827D5CD2-9124-470A-AE23-CA72A05372B0}"/>
    <hyperlink ref="Q106" tooltip="CV%: 7.1; ERROR:   14 532; LI90%:   180 580; LS90%:   228 386" xr:uid="{7F9B9DBF-2E2B-46FF-87BF-233126193C04}"/>
    <hyperlink ref="Q107" tooltip="CV%: 3.3; ERROR:   79 019; LI90%:   2 230 689; LS90%:   2 490 637" xr:uid="{AFFF3FF3-059C-45A0-AB02-CBE3F488972A}"/>
    <hyperlink ref="Q108" tooltip="CV%: 20.1; ERROR:   19 682; LI90%:   65 767; LS90%:   130 515" xr:uid="{3EF7C92E-926C-441A-BD6A-6A3D9F57ED7A}"/>
    <hyperlink ref="Q109" tooltip="CV%: 9.3; ERROR:   39 919; LI90%:   362 128; LS90%:   493 450" xr:uid="{C41D349D-8962-4256-8A41-3CDA10C44668}"/>
    <hyperlink ref="Q110" tooltip="CV%: 8.0; ERROR:   38 858; LI90%:   422 089; LS90%:   549 921" xr:uid="{5BCE7683-15DD-4F5A-B533-2670E7273A9E}"/>
    <hyperlink ref="Q111" tooltip="CV%: 8.5; ERROR:   37 370; LI90%:   377 126; LS90%:   500 064" xr:uid="{EB976669-BE1C-4D7F-A638-271041DB02B9}"/>
    <hyperlink ref="Q112" tooltip="CV%: 9.9; ERROR:   34 566; LI90%:   293 159; LS90%:   406 869" xr:uid="{EDD28721-3AF5-4311-B23F-56BF091E3738}"/>
    <hyperlink ref="Q113" tooltip="CV%: 7.2; ERROR:   39 909; LI90%:   485 567; LS90%:   616 855" xr:uid="{B5A27996-097B-4AAE-8FC7-F91FC6F941E8}"/>
    <hyperlink ref="Q114" tooltip="CV%: 3.9; ERROR:   163 632; LI90%:   3 969 921; LS90%:   4 508 223" xr:uid="{5A339A7E-EEE0-4323-925F-8C5CAC3A439A}"/>
    <hyperlink ref="Q115" tooltip="CV%: 17.1; ERROR:   43 716; LI90%:   183 195; LS90%:   327 009" xr:uid="{9E4A57A5-9828-4395-AD94-DD7233DBC683}"/>
    <hyperlink ref="Q116" tooltip="CV%: 8.9; ERROR:   81 030; LI90%:   778 655; LS90%:  1 045 221" xr:uid="{9BB53E53-2A41-4DF1-8D66-463F2A03095A}"/>
    <hyperlink ref="Q117" tooltip="CV%: 9.0; ERROR:   66 899; LI90%:   631 751; LS90%:   851 829" xr:uid="{48806A4F-545E-456C-9EF4-E37AC863FAFF}"/>
    <hyperlink ref="Q118" tooltip="CV%: 9.8; ERROR:   61 801; LI90%:   528 035; LS90%:   731 341" xr:uid="{607579A9-AFE5-434D-A3EA-65ADB7380B88}"/>
    <hyperlink ref="Q119" tooltip="CV%: 8.8; ERROR:   62 365; LI90%:   604 506; LS90%:   809 670" xr:uid="{9A06C597-F184-4A17-9ED9-93B4EA3E2B3C}"/>
    <hyperlink ref="Q120" tooltip="CV%: 7.8; ERROR:   77 564; LI90%:   862 441; LS90%:  1 117 603" xr:uid="{E65F9E3A-936C-4FFF-951C-2FA912B26338}"/>
    <hyperlink ref="Q121" tooltip="CV%: 3.1; ERROR:   39 422; LI90%:   1 213 436; LS90%:   1 343 122" xr:uid="{9C56FB7D-9C8F-44A7-8300-17F69358F34C}"/>
    <hyperlink ref="Q122" tooltip="CV%: 16.0; ERROR:   8 302; LI90%:   38 390; LS90%:   65 700" xr:uid="{921DA354-75CC-4988-9245-6F365952F9DB}"/>
    <hyperlink ref="Q123" tooltip="CV%: 7.6; ERROR:   18 248; LI90%:   208 645; LS90%:   268 677" xr:uid="{671C9ACE-AA89-4078-8232-EDE34D1A6857}"/>
    <hyperlink ref="Q124" tooltip="CV%: 6.7; ERROR:   16 465; LI90%:   220 387; LS90%:   274 553" xr:uid="{AD11323B-BA72-4A0D-83AA-8DCD3CDDBF3B}"/>
    <hyperlink ref="Q125" tooltip="CV%: 7.8; ERROR:   17 036; LI90%:   189 221; LS90%:   245 263" xr:uid="{5D7CAA65-0E9E-43B0-B4C1-ABFAFAE7535C}"/>
    <hyperlink ref="Q126" tooltip="CV%: 7.5; ERROR:   16 332; LI90%:   191 315; LS90%:   245 041" xr:uid="{0E974177-634A-4D64-8CCD-EC34D3B55EF6}"/>
    <hyperlink ref="Q127" tooltip="CV%: 6.3; ERROR:   18 862; LI90%:   266 055; LS90%:   328 105" xr:uid="{F6CB87F3-A6D7-49A8-A851-E26C5EDF25E9}"/>
    <hyperlink ref="Q128" tooltip="CV%: 3.7; ERROR:   19 760; LI90%:    504 070; LS90%:    569 074" xr:uid="{B0E94C72-63D9-45E5-AD25-FBBA11798B5B}"/>
    <hyperlink ref="Q129" tooltip="CV%: 23.0; ERROR:   3 912; LI90%:   10 586; LS90%:   23 454" xr:uid="{4D58632D-241D-47B0-9862-C0F4BA6D066C}"/>
    <hyperlink ref="Q130" tooltip="CV%: 9.6; ERROR:   9 156; LI90%:   79 845; LS90%:   109 967" xr:uid="{11A7CE95-6512-4019-A604-8938723B00CE}"/>
    <hyperlink ref="Q131" tooltip="CV%: 9.2; ERROR:   7 455; LI90%:   68 481; LS90%:   93 005" xr:uid="{58479064-CFDE-4D46-96D1-A60501CA5B73}"/>
    <hyperlink ref="Q132" tooltip="CV%: 9.0; ERROR:   8 646; LI90%:   81 460; LS90%:   109 902" xr:uid="{12F615DF-33E2-41BB-B90F-D00E131EB738}"/>
    <hyperlink ref="Q133" tooltip="CV%: 9.2; ERROR:   8 565; LI90%:   78 596; LS90%:   106 774" xr:uid="{91C62EA0-1632-48AD-9D0C-BE18456E5090}"/>
    <hyperlink ref="Q134" tooltip="CV%: 6.4; ERROR:   9 781; LI90%:   135 574; LS90%:   167 750" xr:uid="{DBFDE9D9-7281-4D91-8D53-52B81E750649}"/>
    <hyperlink ref="Q135" tooltip="CV%: 3.6; ERROR:   13 795; LI90%:    358 038; LS90%:    403 420" xr:uid="{05BD0F36-5A0C-431D-980F-240EF92A536C}"/>
    <hyperlink ref="Q136" tooltip="CV%: 22.9; ERROR:   3 535; LI90%:   9 619; LS90%:   21 249" xr:uid="{88AFD423-6252-4A40-99E6-52371E6C4691}"/>
    <hyperlink ref="Q137" tooltip="CV%: 10.1; ERROR:   7 459; LI90%:   61 572; LS90%:   86 108" xr:uid="{0605B67C-BF28-425D-A05D-F37F87B7F76B}"/>
    <hyperlink ref="Q138" tooltip="CV%: 10.0; ERROR:   7 115; LI90%:   59 412; LS90%:   82 818" xr:uid="{FA2F8DD7-2AF5-4506-AB46-AEC8D12BCDE9}"/>
    <hyperlink ref="Q139" tooltip="CV%: 8.8; ERROR:   5 854; LI90%:   56 618; LS90%:   75 876" xr:uid="{6901946F-5880-4AB3-AFEF-745678FD2828}"/>
    <hyperlink ref="Q140" tooltip="CV%: 11.4; ERROR:   7 002; LI90%:   49 768; LS90%:   72 802" xr:uid="{860CB981-14F6-4A85-AB08-7ABCA9E3DBED}"/>
    <hyperlink ref="Q141" tooltip="CV%: 8.1; ERROR:   7 510; LI90%:   80 151; LS90%:   104 857" xr:uid="{ADCADD12-BF74-4DD1-9EC3-57DCB79F31A0}"/>
    <hyperlink ref="Q142" tooltip="CV%: 3.2; ERROR:   55 028; LI90%:   1 625 483; LS90%:   1 806 509" xr:uid="{733E08E2-811A-4498-B33D-6841F103CCC0}"/>
    <hyperlink ref="Q143" tooltip="CV%: 15.6; ERROR:   15 373; LI90%:   73 554; LS90%:   124 128" xr:uid="{C1F71254-683C-4ECF-876D-62625AEE890A}"/>
    <hyperlink ref="Q144" tooltip="CV%: 8.3; ERROR:   29 745; LI90%:   307 904; LS90%:   405 756" xr:uid="{2D9FBEF7-C86D-4790-B0CC-946DDDF97EE6}"/>
    <hyperlink ref="Q145" tooltip="CV%: 9.5; ERROR:   31 460; LI90%:   278 362; LS90%:   381 858" xr:uid="{3EA397EB-6B09-4E68-ABA7-FEA9D60B2A52}"/>
    <hyperlink ref="Q146" tooltip="CV%: 7.8; ERROR:   24 478; LI90%:   272 562; LS90%:   353 086" xr:uid="{4B7BFA5C-1507-4E08-84BA-069FA808DA0B}"/>
    <hyperlink ref="Q147" tooltip="CV%: 9.3; ERROR:   26 104; LI90%:   237 495; LS90%:   323 369" xr:uid="{8F3EBBD6-848B-415D-8B61-2641BCC858B7}"/>
    <hyperlink ref="Q148" tooltip="CV%: 7.7; ERROR:   25 936; LI90%:   292 889; LS90%:   378 209" xr:uid="{8576784F-986C-4E53-880B-12955A510410}"/>
    <hyperlink ref="Q149" tooltip="CV%: 3.3; ERROR:   31 267; LI90%:    903 651; LS90%:   1 006 509" xr:uid="{E45F91A2-B4A9-4FB6-B895-EF1207DACC1B}"/>
    <hyperlink ref="Q150" tooltip="CV%: 24.6; ERROR:   6 571; LI90%:   15 917; LS90%:   37 535" xr:uid="{07C52F32-29F8-4D0D-9D53-8F4D65D3C7EB}"/>
    <hyperlink ref="Q151" tooltip="CV%: 10.3; ERROR:   15 088; LI90%:   121 916; LS90%:   171 550" xr:uid="{D6AE7EBA-7675-4DF6-93EB-3187D5F54976}"/>
    <hyperlink ref="Q152" tooltip="CV%: 8.1; ERROR:   15 712; LI90%:   169 177; LS90%:   220 865" xr:uid="{06046E3E-B46E-4264-BEC5-9DC451768BCD}"/>
    <hyperlink ref="Q153" tooltip="CV%: 8.2; ERROR:   14 980; LI90%:   158 180; LS90%:   207 462" xr:uid="{EEA7210D-C81A-4017-BDE7-FAC0ECFE8160}"/>
    <hyperlink ref="Q154" tooltip="CV%: 9.9; ERROR:   16 238; LI90%:   136 692; LS90%:   190 110" xr:uid="{C3568257-995B-49B8-8FF5-597C1AED395B}"/>
    <hyperlink ref="Q155" tooltip="CV%: 6.8; ERROR:   16 155; LI90%:   211 050; LS90%:   264 194" xr:uid="{9AB8C3F9-078F-4B75-AA91-F3DA4A10036A}"/>
    <hyperlink ref="Q156" tooltip="CV%: 3.6; ERROR:   56 089; LI90%:   1 453 625; LS90%:   1 638 141" xr:uid="{7B35DDE4-0B28-454D-BAC9-D33EFED9AC3F}"/>
    <hyperlink ref="Q157" tooltip="CV%: 14.9; ERROR:   11 780; LI90%:   59 635; LS90%:   98 387" xr:uid="{0145BA5F-6E2E-43D5-BC09-5BAFC6835D70}"/>
    <hyperlink ref="Q158" tooltip="CV%: 10.1; ERROR:   33 903; LI90%:   279 081; LS90%:   390 611" xr:uid="{469ACEAB-3117-4CB8-B29F-1EF774E41F29}"/>
    <hyperlink ref="Q159" tooltip="CV%: 8.7; ERROR:   23 470; LI90%:   230 626; LS90%:   307 836" xr:uid="{E0B41CBA-7FE1-4143-B154-647CD7DCC215}"/>
    <hyperlink ref="Q160" tooltip="CV%: 7.7; ERROR:   20 733; LI90%:   233 652; LS90%:   301 858" xr:uid="{729E5818-5970-4924-82B9-569C93C894F3}"/>
    <hyperlink ref="Q161" tooltip="CV%: 8.7; ERROR:   18 739; LI90%:   183 407; LS90%:   245 053" xr:uid="{48A92A9B-1688-49C6-8AE0-7C7D51A7E5BD}"/>
    <hyperlink ref="Q162" tooltip="CV%: 6.6; ERROR:   24 524; LI90%:   333 749; LS90%:   414 425" xr:uid="{3609D226-0B63-4DD6-B99E-B63667A5709C}"/>
    <hyperlink ref="Q163" tooltip="CV%: 3.8; ERROR:   22 950; LI90%:    573 264; LS90%:    648 762" xr:uid="{978B79DC-ECBB-4EC4-A915-F465681B6D39}"/>
    <hyperlink ref="Q164" tooltip="CV%: 18.4; ERROR:   5 680; LI90%:   21 449; LS90%:   40 135" xr:uid="{39B4DA23-A25E-4120-9587-42ACE6272276}"/>
    <hyperlink ref="Q165" tooltip="CV%: 8.3; ERROR:   10 073; LI90%:   104 685; LS90%:   137 821" xr:uid="{91D3D383-266C-4A4D-B325-ED5B807D75C6}"/>
    <hyperlink ref="Q166" tooltip="CV%: 8.0; ERROR:   10 087; LI90%:   109 894; LS90%:   143 076" xr:uid="{17D8CEEB-0493-4683-9C9C-5B05A0F90D64}"/>
    <hyperlink ref="Q167" tooltip="CV%: 8.9; ERROR:   9 511; LI90%:   91 336; LS90%:   122 626" xr:uid="{E2F02A85-5B86-4D37-A329-371C2FE03EDC}"/>
    <hyperlink ref="Q168" tooltip="CV%: 10.0; ERROR:   9 873; LI90%:   82 615; LS90%:   115 093" xr:uid="{48C5F4AB-5800-41C2-A9F3-C940DE60FDB2}"/>
    <hyperlink ref="Q169" tooltip="CV%: 9.1; ERROR:   10 803; LI90%:   101 224; LS90%:   136 762" xr:uid="{583F465F-E092-4F39-9E45-485028881BDF}"/>
    <hyperlink ref="Q170" tooltip="CV%: 3.5; ERROR:   18 855; LI90%:    509 363; LS90%:    571 389" xr:uid="{95D65E4F-ACAA-4A82-8428-3A4D77298D6F}"/>
    <hyperlink ref="Q171" tooltip="CV%: 20.8; ERROR:   3 399; LI90%:   10 777; LS90%:   21 959" xr:uid="{C9F2D2E9-42E9-4B33-9C05-A9F3F306598E}"/>
    <hyperlink ref="Q172" tooltip="CV%: 9.9; ERROR:   11 170; LI90%:   94 345; LS90%:   131 091" xr:uid="{6C74C6A1-D52E-45A6-A580-F68CEEC559D1}"/>
    <hyperlink ref="Q173" tooltip="CV%: 6.8; ERROR:   8 679; LI90%:   114 142; LS90%:   142 692" xr:uid="{BFB1D20E-07C1-4222-81D8-D94C749A6304}"/>
    <hyperlink ref="Q174" tooltip="CV%: 7.4; ERROR:   8 034; LI90%:   95 272; LS90%:   121 702" xr:uid="{C553FB9F-86BC-4167-A0EE-86E7DCE88C96}"/>
    <hyperlink ref="Q175" tooltip="CV%: 9.0; ERROR:   7 729; LI90%:   73 580; LS90%:   99 006" xr:uid="{DA764F02-4862-43D6-985F-882961F979B9}"/>
    <hyperlink ref="Q176" tooltip="CV%: 9.5; ERROR:   8 106; LI90%:   71 814; LS90%:   98 482" xr:uid="{4606DE91-9702-44CA-B448-31DDB3091B1B}"/>
    <hyperlink ref="Q177" tooltip="CV%: 4.0; ERROR:   31 414; LI90%:    736 015; LS90%:    839 359" xr:uid="{EA7AAE48-65AC-4548-9D11-4319A068E152}"/>
    <hyperlink ref="Q178" tooltip="CV%: 23.5; ERROR:   7 434; LI90%:   19 424; LS90%:   43 882" xr:uid="{8E0F52D9-20ED-4831-A680-2B750E4A4758}"/>
    <hyperlink ref="Q179" tooltip="CV%: 11.0; ERROR:   15 386; LI90%:   115 064; LS90%:   165 678" xr:uid="{D2B22FD5-C989-4401-B992-2BE45F0BDBB2}"/>
    <hyperlink ref="Q180" tooltip="CV%: 10.6; ERROR:   13 933; LI90%:   109 043; LS90%:   154 879" xr:uid="{3FF3CA39-DED6-4871-B2F2-57DEECBC270B}"/>
    <hyperlink ref="Q181" tooltip="CV%: 11.0; ERROR:   16 279; LI90%:   121 838; LS90%:   175 392" xr:uid="{454245C4-C8F2-43D5-8D59-941BEB2EA152}"/>
    <hyperlink ref="Q182" tooltip="CV%: 10.3; ERROR:   13 311; LI90%:   106 837; LS90%:   150 625" xr:uid="{13E9B183-B616-42A2-935C-7661617ED8BA}"/>
    <hyperlink ref="Q183" tooltip="CV%: 7.4; ERROR:   15 215; LI90%:   179 746; LS90%:   229 800" xr:uid="{2AC950D2-63AC-4418-8F23-011E3BF65914}"/>
    <hyperlink ref="Q184" tooltip="CV%: 2.7; ERROR:   22 724; LI90%:    812 979; LS90%:    887 735" xr:uid="{8214C7F1-45A0-4706-B1BC-7F0810A60D1E}"/>
    <hyperlink ref="Q185" tooltip="CV%: 15.8; ERROR:   6 481; LI90%:   30 367; LS90%:   51 689" xr:uid="{9D2C993A-B7CE-4A77-8E89-F1D9017AF02F}"/>
    <hyperlink ref="Q186" tooltip="CV%: 7.4; ERROR:   12 316; LI90%:   146 120; LS90%:   186 636" xr:uid="{185501CF-2A20-4CBF-A3F1-5775718AACA1}"/>
    <hyperlink ref="Q187" tooltip="CV%: 7.3; ERROR:   9 709; LI90%:   117 908; LS90%:   149 846" xr:uid="{2B2522FF-8196-421F-A9E3-65F4D35D9704}"/>
    <hyperlink ref="Q188" tooltip="CV%: 7.1; ERROR:   9 626; LI90%:   119 686; LS90%:   151 352" xr:uid="{BA694261-0D39-4608-9574-CBFEBA2DD01B}"/>
    <hyperlink ref="Q189" tooltip="CV%: 7.2; ERROR:   10 986; LI90%:   135 559; LS90%:   171 699" xr:uid="{A665ECE0-3719-4D83-BB57-55D8203C1019}"/>
    <hyperlink ref="Q190" tooltip="CV%: 5.8; ERROR:   12 498; LI90%:   193 508; LS90%:   234 624" xr:uid="{A3B4756C-D74C-4670-9649-3BA6B160355A}"/>
    <hyperlink ref="Q191" tooltip="CV%: 4.1; ERROR:   34 877; LI90%:    783 227; LS90%:    897 961" xr:uid="{E4CCA84D-479D-4B4F-8CE5-DBC0787BA793}"/>
    <hyperlink ref="Q192" tooltip="CV%: 27.8; ERROR:   10 860; LI90%:   21 213; LS90%:   56 937" xr:uid="{DA395E83-78B1-490A-8252-816254FA9AAE}"/>
    <hyperlink ref="Q193" tooltip="CV%: 11.9; ERROR:   17 033; LI90%:   115 502; LS90%:   171 536" xr:uid="{7499A1C5-985A-4722-8160-46C258B29AC8}"/>
    <hyperlink ref="Q194" tooltip="CV%: 9.2; ERROR:   14 512; LI90%:   134 203; LS90%:   181 941" xr:uid="{43E73C4A-CDD5-4712-9486-6770D7469609}"/>
    <hyperlink ref="Q195" tooltip="CV%: 11.7; ERROR:   15 953; LI90%:   110 386; LS90%:   162 866" xr:uid="{9E8ECC0A-B411-4DED-80E9-8FA6BCD84069}"/>
    <hyperlink ref="Q196" tooltip="CV%: 9.5; ERROR:   17 175; LI90%:   152 214; LS90%:   208 716" xr:uid="{5D2602C2-9723-4C2B-9307-0F4ECAE67BEC}"/>
    <hyperlink ref="Q197" tooltip="CV%: 9.6; ERROR:   17 094; LI90%:   150 667; LS90%:   206 901" xr:uid="{F9F86994-DA18-490D-A0DE-1F7AB26A32AD}"/>
    <hyperlink ref="Q198" tooltip="CV%: 3.3; ERROR:   21 548; LI90%:    626 069; LS90%:    696 955" xr:uid="{32DD01B6-AA20-4BB1-A121-0BE5081851EA}"/>
    <hyperlink ref="Q199" tooltip="CV%: 19.6; ERROR:   5 057; LI90%:   17 491; LS90%:   34 127" xr:uid="{9BCE5A7B-4BE2-4757-91C1-531E09937B0F}"/>
    <hyperlink ref="Q200" tooltip="CV%: 7.8; ERROR:   10 462; LI90%:   117 232; LS90%:   151 650" xr:uid="{94703D51-0326-4D93-A832-8D05A1D685A3}"/>
    <hyperlink ref="Q201" tooltip="CV%: 8.1; ERROR:   9 857; LI90%:   104 757; LS90%:   137 185" xr:uid="{2AF3F687-2446-49A2-95FD-150C0FE45BEE}"/>
    <hyperlink ref="Q202" tooltip="CV%: 8.2; ERROR:   9 867; LI90%:   104 082; LS90%:   136 542" xr:uid="{F353556F-0ABB-48DD-B41B-E2A3484B277E}"/>
    <hyperlink ref="Q203" tooltip="CV%: 8.3; ERROR:   9 301; LI90%:   96 301; LS90%:   126 899" xr:uid="{867B91C9-A53F-46CE-A38A-649E0EEAF555}"/>
    <hyperlink ref="Q204" tooltip="CV%: 7.6; ERROR:   11 253; LI90%:   129 870; LS90%:   166 888" xr:uid="{206B25E2-25F3-434B-A948-6EFC23C5DCB4}"/>
    <hyperlink ref="Q205" tooltip="CV%: 2.5; ERROR:   25 725; LI90%:    975 638; LS90%:   1 060 266" xr:uid="{5DB803DF-7EAB-4939-9528-80C51BBDAD87}"/>
    <hyperlink ref="Q206" tooltip="CV%: 14.7; ERROR:   6 687; LI90%:   34 447; LS90%:   56 445" xr:uid="{C2658302-4C32-4B04-B828-F3A83CA2B183}"/>
    <hyperlink ref="Q207" tooltip="CV%: 6.7; ERROR:   14 124; LI90%:   187 993; LS90%:   234 459" xr:uid="{4DD2D8EC-8673-40CD-9C3D-0A1810E28612}"/>
    <hyperlink ref="Q208" tooltip="CV%: 6.6; ERROR:   12 345; LI90%:   167 088; LS90%:   207 698" xr:uid="{0A0C82E0-6014-4BB6-83BA-99D0C60DA2EC}"/>
    <hyperlink ref="Q209" tooltip="CV%: 6.4; ERROR:   11 503; LI90%:   159 931; LS90%:   197 773" xr:uid="{0626E0B3-AA92-4C20-B47E-F12A945633A9}"/>
    <hyperlink ref="Q210" tooltip="CV%: 7.1; ERROR:   10 710; LI90%:   133 696; LS90%:   168 928" xr:uid="{29A92534-39C6-42E7-ACBC-5D14124F6227}"/>
    <hyperlink ref="Q211" tooltip="CV%: 5.7; ERROR:   13 370; LI90%:   213 789; LS90%:   257 771" xr:uid="{F36F9077-EE13-4CD7-8BA8-57454793B7B8}"/>
    <hyperlink ref="Q212" tooltip="CV%: 3.9; ERROR:   12 787; LI90%:    306 851; LS90%:    348 917" xr:uid="{582515DB-ADC5-4226-8355-1121889B80A0}"/>
    <hyperlink ref="Q213" tooltip="CV%: 22.9; ERROR:   3 360; LI90%:   9 115; LS90%:   20 169" xr:uid="{36CBC9B1-D98C-4ECB-8957-59EB5F7BAAF0}"/>
    <hyperlink ref="Q214" tooltip="CV%: 8.7; ERROR:   7 189; LI90%:   71 038; LS90%:   94 688" xr:uid="{765E256B-B2C1-42DF-9B8D-09B3DDC266D4}"/>
    <hyperlink ref="Q215" tooltip="CV%: 8.5; ERROR:   4 591; LI90%:   46 541; LS90%:   61 645" xr:uid="{24361C36-6642-4C49-9C59-67FB463BAE41}"/>
    <hyperlink ref="Q216" tooltip="CV%: 10.8; ERROR:   5 519; LI90%:   41 794; LS90%:   59 950" xr:uid="{C6AF4EEA-1B00-4C46-BD23-DD6FEFA468FA}"/>
    <hyperlink ref="Q217" tooltip="CV%: 10.7; ERROR:   5 964; LI90%:   45 803; LS90%:   65 421" xr:uid="{D9E9BCE3-1EDA-4CAC-8040-D9B3B1D3C1E6}"/>
    <hyperlink ref="Q218" tooltip="CV%: 8.1; ERROR:   5 518; LI90%:   59 228; LS90%:   77 382" xr:uid="{87BD39DF-46D9-4D52-BF3E-3D4C23806D57}"/>
    <hyperlink ref="Q219" tooltip="CV%: 2.8; ERROR:   67 353; LI90%:   2 285 108; LS90%:   2 506 678" xr:uid="{DBC472AB-63DD-4BC8-8F03-E1632C945DF0}"/>
    <hyperlink ref="Q220" tooltip="CV%: 15.7; ERROR:   15 840; LI90%:   74 928; LS90%:   127 036" xr:uid="{C5BE6419-4C0F-49F5-97DA-21F854124220}"/>
    <hyperlink ref="Q221" tooltip="CV%: 7.9; ERROR:   29 575; LI90%:   327 208; LS90%:   424 500" xr:uid="{B7967C29-10FB-4EB7-B341-46084DDB4906}"/>
    <hyperlink ref="Q222" tooltip="CV%: 7.7; ERROR:   29 445; LI90%:   335 462; LS90%:   432 328" xr:uid="{3501E311-7AB1-49D9-AE69-5A330B4E7028}"/>
    <hyperlink ref="Q223" tooltip="CV%: 7.3; ERROR:   33 653; LI90%:   408 098; LS90%:   518 806" xr:uid="{A5AC3526-ADF9-4F27-A49B-BADA6B0F5408}"/>
    <hyperlink ref="Q224" tooltip="CV%: 6.6; ERROR:   31 948; LI90%:   429 841; LS90%:   534 939" xr:uid="{29F7DEEE-E41D-4456-8BC9-A77A50B37D7E}"/>
    <hyperlink ref="Q225" tooltip="CV%: 6.1; ERROR:   35 495; LI90%:   524 893; LS90%:   641 661" xr:uid="{785FBAE0-C495-4D09-9C50-8DB9D1BFF4F9}"/>
    <hyperlink ref="Q226" tooltip="CV%: 2.9; ERROR:   21 221; LI90%:    695 451; LS90%:    765 263" xr:uid="{B6906B4A-1602-430E-B298-747C6BC6089E}"/>
    <hyperlink ref="Q227" tooltip="CV%: 14.5; ERROR:   4 942; LI90%:   25 848; LS90%:   42 104" xr:uid="{CC16FF6C-DF21-481E-92A8-8CAFD7F195D3}"/>
    <hyperlink ref="Q228" tooltip="CV%: 7.5; ERROR:   11 407; LI90%:   133 793; LS90%:   171 319" xr:uid="{CBD06B91-BB58-4513-ABDF-41CD97EF4C31}"/>
    <hyperlink ref="Q229" tooltip="CV%: 7.3; ERROR:   9 972; LI90%:   120 621; LS90%:   153 425" xr:uid="{8FDE5E24-FA37-426E-AD67-2826EBCEA1B5}"/>
    <hyperlink ref="Q230" tooltip="CV%: 7.2; ERROR:   9 990; LI90%:   122 216; LS90%:   155 080" xr:uid="{833BD5FF-E7D2-4E8B-BDD8-FEE0ADCF8EA9}"/>
    <hyperlink ref="Q231" tooltip="CV%: 8.0; ERROR:   9 284; LI90%:   100 377; LS90%:   130 919" xr:uid="{5E681822-20C7-4515-915C-66AD977015DD}"/>
    <hyperlink ref="Q232" tooltip="CV%: 6.2; ERROR:   9 283; LI90%:   135 190; LS90%:   165 726" xr:uid="{F6A7D2E5-9885-49FB-969D-E393C7B8ADB2}"/>
    <hyperlink ref="Q233" tooltip="CV%: 4.0; ERROR:   19 652; LI90%:    457 419; LS90%:    522 069" xr:uid="{7EC9D2EA-505E-4A1C-ABDB-FB904DF454B8}"/>
    <hyperlink ref="Q234" tooltip="CV%: 21.1; ERROR:   5 123; LI90%:   15 850; LS90%:   32 704" xr:uid="{C25D1EFA-7B0D-4F36-9EAE-A1E16DC7449B}"/>
    <hyperlink ref="Q235" tooltip="CV%: 10.9; ERROR:   7 769; LI90%:   58 269; LS90%:   83 825" xr:uid="{D6262786-108C-4999-BC27-D559397B69E4}"/>
    <hyperlink ref="Q236" tooltip="CV%: 9.7; ERROR:   6 886; LI90%:   59 697; LS90%:   82 351" xr:uid="{1798DD30-4C97-4BCF-9522-5581781A1714}"/>
    <hyperlink ref="Q237" tooltip="CV%: 10.5; ERROR:   7 815; LI90%:   61 578; LS90%:   87 288" xr:uid="{3589CB70-B4A5-4367-AAC8-AF4BA4BE1E5D}"/>
    <hyperlink ref="Q238" tooltip="CV%: 9.2; ERROR:   7 960; LI90%:   73 068; LS90%:   99 252" xr:uid="{58491EC6-9925-46D8-9335-949901BFECB4}"/>
    <hyperlink ref="Q239" tooltip="CV%: 7.7; ERROR:   12 304; LI90%:   140 552; LS90%:   181 028" xr:uid="{6BE54FEB-306C-4AD9-B49D-8A2D58C71E35}"/>
    <hyperlink ref="R9" tooltip="CV%: 0.5; ERROR: 0.3; LI90%: 74.6; LS90%: 75.8" xr:uid="{60F4AFA6-8B07-437D-8507-CBDCA863D86D}"/>
    <hyperlink ref="R10" tooltip="CV%: 2.2; ERROR: 1.6; LI90%: 71.1; LS90%: 76.5" xr:uid="{5CD15EE4-7EB3-4BFD-9769-BFA90C08034F}"/>
    <hyperlink ref="R11" tooltip="CV%: 1.2; ERROR: 0.8; LI90%: 68.4; LS90%: 71.1" xr:uid="{72D49457-14DA-41DC-B33F-95BB0032B3FF}"/>
    <hyperlink ref="R12" tooltip="CV%: 1.0; ERROR: 0.7; LI90%: 69.7; LS90%: 72.1" xr:uid="{E6194949-28C2-4FA8-9530-7EA92A4DC01E}"/>
    <hyperlink ref="R13" tooltip="CV%: 1.0; ERROR: 0.7; LI90%: 72.7; LS90%: 75.1" xr:uid="{2CDC0532-C879-46D4-965B-6234FF68A559}"/>
    <hyperlink ref="R14" tooltip="CV%: 1.0; ERROR: 0.8; LI90%: 76.1; LS90%: 78.8" xr:uid="{5E0332A9-97F5-41E7-AFA9-90DB36194D8F}"/>
    <hyperlink ref="R15" tooltip="CV%: 0.7; ERROR: 0.6; LI90%: 83.4; LS90%: 85.3" xr:uid="{D631ABA5-5AB3-4B8E-8309-BAB742D6FF33}"/>
    <hyperlink ref="R16" tooltip="CV%: 2.7; ERROR: 1.9; LI90%: 68.0; LS90%: 74.2" xr:uid="{F4A09A47-9A41-4A71-B6F5-F14997D4D3B4}"/>
    <hyperlink ref="R17" tooltip="CV%: 9.5; ERROR: 6.9; LI90%: 61.4; LS90%: 84.0" xr:uid="{BA636F11-2154-4CDF-A022-4AB3E61765B0}"/>
    <hyperlink ref="R18" tooltip="CV%: 5.7; ERROR: 3.8; LI90%: 61.1; LS90%: 73.8" xr:uid="{5315E144-358F-4B21-BA11-316C3D391CDD}"/>
    <hyperlink ref="R19" tooltip="CV%: 6.1; ERROR: 4.1; LI90%: 59.3; LS90%: 72.7" xr:uid="{32C6B37C-1E92-4802-8CE7-9A3DAEA2B7A7}"/>
    <hyperlink ref="R20" tooltip="CV%: 7.3; ERROR: 4.6; LI90%: 54.6; LS90%: 69.6" xr:uid="{590A99C6-D6B7-4497-BBC9-F73D12C0F53B}"/>
    <hyperlink ref="R21" tooltip="CV%: 4.8; ERROR: 3.8; LI90%: 71.8; LS90%: 84.1" xr:uid="{255E7BD2-2049-4D96-8CAC-E42999E50AA3}"/>
    <hyperlink ref="R22" tooltip="CV%: 4.5; ERROR: 3.7; LI90%: 76.6; LS90%: 88.7" xr:uid="{6F00C6CD-04F5-4A9E-B639-C2976EAF4D25}"/>
    <hyperlink ref="R23" tooltip="CV%: 1.7; ERROR: 1.3; LI90%: 75.8; LS90%: 80.2" xr:uid="{985100D6-9B8F-48CA-B9C7-B7B7597372C8}"/>
    <hyperlink ref="R24" tooltip="CV%: 8.7; ERROR: 6.6; LI90%: 65.1; LS90%: 86.9" xr:uid="{9F1E4912-D755-4447-BB76-E24DB54667E8}"/>
    <hyperlink ref="R25" tooltip="CV%: 3.5; ERROR: 2.7; LI90%: 73.8; LS90%: 82.7" xr:uid="{3CEC5D74-6E96-44A3-AB69-E790A73CED2E}"/>
    <hyperlink ref="R26" tooltip="CV%: 4.3; ERROR: 3.2; LI90%: 68.6; LS90%: 79.1" xr:uid="{20C76D9D-C481-45E1-919A-FE063D8D5BBB}"/>
    <hyperlink ref="R27" tooltip="CV%: 4.4; ERROR: 3.4; LI90%: 71.4; LS90%: 82.6" xr:uid="{F253C3FE-7390-43CD-8E40-8173330E8AD1}"/>
    <hyperlink ref="R28" tooltip="CV%: 4.1; ERROR: 3.3; LI90%: 76.6; LS90%: 87.6" xr:uid="{6533777B-B71E-44EB-81E8-B4CB24BCA2D9}"/>
    <hyperlink ref="R29" tooltip="CV%: 3.5; ERROR: 2.8; LI90%: 75.5; LS90%: 84.6" xr:uid="{9E071EAA-8CED-43F8-BDDA-0A178298C076}"/>
    <hyperlink ref="R30" tooltip="CV%: 1.5; ERROR: 1.2; LI90%: 78.9; LS90%: 82.8" xr:uid="{601B9EBC-6A02-41EA-A377-91F91B08D62B}"/>
    <hyperlink ref="R31" tooltip="CV%: 8.0; ERROR: 6.2; LI90%: 66.7; LS90%: 86.9" xr:uid="{5659DB04-D616-489B-9580-B8DD514FC7B3}"/>
    <hyperlink ref="R32" tooltip="CV%: 3.9; ERROR: 3.0; LI90%: 72.1; LS90%: 82.0" xr:uid="{902F8691-24F7-46E2-AF1B-FF89E870D766}"/>
    <hyperlink ref="R33" tooltip="CV%: 3.5; ERROR: 2.8; LI90%: 74.6; LS90%: 83.7" xr:uid="{065B8051-23CC-45CA-9067-601AA0DD6BA3}"/>
    <hyperlink ref="R34" tooltip="CV%: 3.1; ERROR: 2.5; LI90%: 78.2; LS90%: 86.6" xr:uid="{D0B7E101-214B-45F0-B0E9-7A2BD0B420F0}"/>
    <hyperlink ref="R35" tooltip="CV%: 3.4; ERROR: 2.8; LI90%: 78.6; LS90%: 87.9" xr:uid="{AAF84B21-2C84-4D40-84F7-9AC9D59FF2E5}"/>
    <hyperlink ref="R36" tooltip="CV%: 3.3; ERROR: 2.8; LI90%: 80.5; LS90%: 89.8" xr:uid="{2AB44811-2E07-47DB-8D8F-82B0E92237C2}"/>
    <hyperlink ref="R37" tooltip="CV%: 1.7; ERROR: 1.4; LI90%: 75.6; LS90%: 80.0" xr:uid="{50477A3B-0888-422B-9244-C69F8D93C517}"/>
    <hyperlink ref="R38" tooltip="CV%: 11.8; ERROR: 8.0; LI90%: 54.3; LS90%: 80.6" xr:uid="{89716156-23D0-4C1D-9F0F-5E72793D782E}"/>
    <hyperlink ref="R39" tooltip="CV%: 4.7; ERROR: 3.4; LI90%: 67.2; LS90%: 78.5" xr:uid="{1826E600-B21E-4EB5-B233-E59980F04A2A}"/>
    <hyperlink ref="R40" tooltip="CV%: 4.0; ERROR: 2.8; LI90%: 65.4; LS90%: 74.6" xr:uid="{6CADA70D-D435-4291-81F0-2CE085F25401}"/>
    <hyperlink ref="R41" tooltip="CV%: 3.3; ERROR: 2.7; LI90%: 76.2; LS90%: 85.0" xr:uid="{FEA1148E-2270-4F7C-8A24-0A03EB49E1E0}"/>
    <hyperlink ref="R42" tooltip="CV%: 4.6; ERROR: 3.7; LI90%: 73.1; LS90%: 85.2" xr:uid="{A0A51A31-04BC-472D-A617-6805766006AF}"/>
    <hyperlink ref="R43" tooltip="CV%: 2.6; ERROR: 2.3; LI90%: 84.9; LS90%: 92.5" xr:uid="{73A84E8E-BF54-43E7-9A04-09420CA88157}"/>
    <hyperlink ref="R44" tooltip="CV%: 1.6; ERROR: 1.3; LI90%: 80.4; LS90%: 84.7" xr:uid="{06089BA5-E96E-47FD-9CA2-3408B80FE74B}"/>
    <hyperlink ref="R45" tooltip="CV%: 11.5; ERROR: 8.1; LI90%: 57.5; LS90%: 84.2" xr:uid="{30E6C95B-9BCD-4CB0-8E38-5B5D56D033D4}"/>
    <hyperlink ref="R46" tooltip="CV%: 5.1; ERROR: 3.7; LI90%: 65.6; LS90%: 77.7" xr:uid="{5249481E-EC29-4088-B9C2-642D02863EED}"/>
    <hyperlink ref="R47" tooltip="CV%: 3.8; ERROR: 2.9; LI90%: 71.2; LS90%: 80.7" xr:uid="{6A720952-6F43-4312-B7AA-B44E1E887145}"/>
    <hyperlink ref="R48" tooltip="CV%: 2.6; ERROR: 2.3; LI90%: 84.0; LS90%: 91.5" xr:uid="{760ACD6F-05A8-4B09-BFAF-EC0D2BAD1390}"/>
    <hyperlink ref="R49" tooltip="CV%: 2.7; ERROR: 2.4; LI90%: 84.9; LS90%: 92.7" xr:uid="{8E695804-F14F-4022-893F-DA1104B3005F}"/>
    <hyperlink ref="R50" tooltip="CV%: 2.0; ERROR: 1.9; LI90%: 89.6; LS90%: 95.9" xr:uid="{532CA93D-9197-41F6-B003-A7D6A85F7E6D}"/>
    <hyperlink ref="R51" tooltip="CV%: 1.6; ERROR: 1.2; LI90%: 77.2; LS90%: 81.3" xr:uid="{24D8C29C-27B4-47BD-A9A5-3F3D6697658C}"/>
    <hyperlink ref="R52" tooltip="CV%: 9.5; ERROR: 7.2; LI90%: 64.0; LS90%: 87.7" xr:uid="{5930320C-8607-49C0-9D77-F01C31E66495}"/>
    <hyperlink ref="R53" tooltip="CV%: 4.1; ERROR: 3.1; LI90%: 68.7; LS90%: 78.8" xr:uid="{E7AD640F-F9C0-4F55-B175-A7B0168BB326}"/>
    <hyperlink ref="R54" tooltip="CV%: 3.7; ERROR: 2.7; LI90%: 69.3; LS90%: 78.2" xr:uid="{8C450AA4-3538-407E-8CA1-792D13516686}"/>
    <hyperlink ref="R55" tooltip="CV%: 3.6; ERROR: 2.8; LI90%: 75.1; LS90%: 84.4" xr:uid="{A4947029-9A97-4949-BAAF-F6AB581F6AC3}"/>
    <hyperlink ref="R56" tooltip="CV%: 3.3; ERROR: 2.7; LI90%: 76.5; LS90%: 85.3" xr:uid="{915BE677-E927-47AD-B914-51239518223A}"/>
    <hyperlink ref="R57" tooltip="CV%: 2.0; ERROR: 1.8; LI90%: 85.6; LS90%: 91.6" xr:uid="{8A2CA221-775C-4878-97E2-22E63D60630C}"/>
    <hyperlink ref="R58" tooltip="CV%: 1.2; ERROR: 1.0; LI90%: 84.2; LS90%: 87.6" xr:uid="{717F7906-9B0A-4FA7-BDAD-6A2DCEB1875F}"/>
    <hyperlink ref="R59" tooltip="CV%: 6.6; ERROR: 5.3; LI90%: 71.9; LS90%: 89.2" xr:uid="{CFB7969E-23DE-407D-AF5B-D4CCFC6F540F}"/>
    <hyperlink ref="R60" tooltip="CV%: 3.3; ERROR: 2.7; LI90%: 77.4; LS90%: 86.3" xr:uid="{94063209-4EF7-4A75-972F-87CCEF83B3BF}"/>
    <hyperlink ref="R61" tooltip="CV%: 2.8; ERROR: 2.3; LI90%: 80.4; LS90%: 88.0" xr:uid="{10EAC2D6-AC52-4558-A74A-4945E0ECF7A7}"/>
    <hyperlink ref="R62" tooltip="CV%: 3.2; ERROR: 2.6; LI90%: 77.6; LS90%: 86.1" xr:uid="{2F9CD4B9-CA54-430C-8A00-A567960D5435}"/>
    <hyperlink ref="R63" tooltip="CV%: 2.4; ERROR: 2.1; LI90%: 84.2; LS90%: 91.0" xr:uid="{7DAA0771-A49A-4D42-95B0-4DF56FA5379B}"/>
    <hyperlink ref="R64" tooltip="CV%: 1.3; ERROR: 1.3; LI90%: 91.8; LS90%: 96.0" xr:uid="{B68D91BA-A527-4F9A-BFA0-4AAD3E1E90EB}"/>
    <hyperlink ref="R65" tooltip="CV%: 1.6; ERROR: 1.2; LI90%: 74.1; LS90%: 78.2" xr:uid="{3BFF309F-8774-41BD-AEE6-31F23CD4BFA6}"/>
    <hyperlink ref="R66" tooltip="CV%: 7.3; ERROR: 6.1; LI90%: 73.2; LS90%: 93.3" xr:uid="{B0A1A817-BB23-4DE4-AF50-6D3AD371F7A1}"/>
    <hyperlink ref="R67" tooltip="CV%: 4.0; ERROR: 2.8; LI90%: 65.2; LS90%: 74.4" xr:uid="{A0C35B6C-2067-48EA-8012-453A142D117F}"/>
    <hyperlink ref="R68" tooltip="CV%: 4.1; ERROR: 2.9; LI90%: 66.8; LS90%: 76.4" xr:uid="{C8933F7D-A831-4E2A-84E3-54CDB6A018E2}"/>
    <hyperlink ref="R69" tooltip="CV%: 3.5; ERROR: 2.8; LI90%: 74.1; LS90%: 83.2" xr:uid="{2DF9055E-90D5-406C-BE96-5DE5F0B8068C}"/>
    <hyperlink ref="R70" tooltip="CV%: 3.9; ERROR: 2.8; LI90%: 67.7; LS90%: 77.0" xr:uid="{B1B81212-D383-4AD1-84CE-A0B3C997B66B}"/>
    <hyperlink ref="R71" tooltip="CV%: 2.3; ERROR: 2.0; LI90%: 83.8; LS90%: 90.6" xr:uid="{BD61E480-3456-42C4-9B22-98DFD02CA9A3}"/>
    <hyperlink ref="R72" tooltip="CV%: 1.7; ERROR: 1.1; LI90%: 62.3; LS90%: 65.9" xr:uid="{B4184ED7-FB9C-4C5C-993E-AC2CB16AF92F}"/>
    <hyperlink ref="R73" tooltip="CV%: 11.2; ERROR: 6.7; LI90%: 49.0; LS90%: 71.0" xr:uid="{DE8775A4-5BBE-48B4-86C8-2E7F7028AE39}"/>
    <hyperlink ref="R74" tooltip="CV%: 4.7; ERROR: 2.8; LI90%: 54.7; LS90%: 63.9" xr:uid="{CE940E47-012C-4224-8925-A21470E0EE40}"/>
    <hyperlink ref="R75" tooltip="CV%: 4.1; ERROR: 2.5; LI90%: 55.7; LS90%: 63.8" xr:uid="{4246787A-8DBB-4281-9571-0A1421B38986}"/>
    <hyperlink ref="R76" tooltip="CV%: 4.2; ERROR: 2.5; LI90%: 55.7; LS90%: 64.0" xr:uid="{B8E92730-A900-49E3-9071-DD007CEED71D}"/>
    <hyperlink ref="R77" tooltip="CV%: 3.9; ERROR: 2.6; LI90%: 61.4; LS90%: 69.9" xr:uid="{3054C3FB-C129-4135-8800-9FEDD1ADB25D}"/>
    <hyperlink ref="R78" tooltip="CV%: 2.7; ERROR: 2.0; LI90%: 70.6; LS90%: 77.3" xr:uid="{7DE7D2A0-3355-454E-8DC0-E0859FB4C2A6}"/>
    <hyperlink ref="R79" tooltip="CV%: 1.5; ERROR: 1.2; LI90%: 78.4; LS90%: 82.4" xr:uid="{F0D804FC-B31E-45B1-A7C4-64B93FAFFC88}"/>
    <hyperlink ref="R80" tooltip="CV%: 8.5; ERROR: 6.6; LI90%: 66.7; LS90%: 88.4" xr:uid="{FDD43EAA-BA59-4EE6-9B6A-44F8636BFC51}"/>
    <hyperlink ref="R81" tooltip="CV%: 3.4; ERROR: 2.7; LI90%: 76.2; LS90%: 85.2" xr:uid="{500EF66B-1FBB-4F9C-8674-5E9FA332D34F}"/>
    <hyperlink ref="R82" tooltip="CV%: 3.6; ERROR: 2.8; LI90%: 71.7; LS90%: 80.8" xr:uid="{92776C11-1159-47AD-8A3F-7561F3FCFAE3}"/>
    <hyperlink ref="R83" tooltip="CV%: 4.1; ERROR: 3.2; LI90%: 71.9; LS90%: 82.4" xr:uid="{E40B7553-3EDC-4295-980E-02D6F81E4C21}"/>
    <hyperlink ref="R84" tooltip="CV%: 4.0; ERROR: 3.2; LI90%: 75.6; LS90%: 86.1" xr:uid="{91C38941-AA8F-4D4D-AF5A-324DD8B45339}"/>
    <hyperlink ref="R85" tooltip="CV%: 2.5; ERROR: 2.1; LI90%: 82.1; LS90%: 89.1" xr:uid="{303ACA1C-CE3B-4E7B-BD64-9D87FEC1EA97}"/>
    <hyperlink ref="R86" tooltip="CV%: 2.1; ERROR: 1.6; LI90%: 74.4; LS90%: 79.6" xr:uid="{80B5E7B8-EEA6-4304-A155-A01C1B97A65C}"/>
    <hyperlink ref="R87" tooltip="CV%: 8.2; ERROR: 6.3; LI90%: 65.7; LS90%: 86.4" xr:uid="{C659DF45-F62C-44FB-A63D-D8907E9C4756}"/>
    <hyperlink ref="R88" tooltip="CV%: 4.5; ERROR: 3.3; LI90%: 67.5; LS90%: 78.2" xr:uid="{DA8082D0-88E7-4934-BE66-55CDE36FE707}"/>
    <hyperlink ref="R89" tooltip="CV%: 5.0; ERROR: 3.7; LI90%: 66.8; LS90%: 78.9" xr:uid="{2A6C0EA5-E394-4166-AEA1-A68C373AF152}"/>
    <hyperlink ref="R90" tooltip="CV%: 6.0; ERROR: 4.3; LI90%: 64.3; LS90%: 78.5" xr:uid="{34D19003-62D7-4756-B4AE-B3E77B5756EC}"/>
    <hyperlink ref="R91" tooltip="CV%: 4.7; ERROR: 3.7; LI90%: 72.6; LS90%: 84.6" xr:uid="{D2122D8D-4ACE-4E82-ADB4-5CCD449DC2E2}"/>
    <hyperlink ref="R92" tooltip="CV%: 2.5; ERROR: 2.2; LI90%: 85.4; LS90%: 92.7" xr:uid="{6986788D-6A50-4C21-8BC9-C5593E4016A8}"/>
    <hyperlink ref="R93" tooltip="CV%: 1.9; ERROR: 1.5; LI90%: 76.9; LS90%: 81.7" xr:uid="{93F03C86-2278-4BE2-8224-4C569B4BE2F6}"/>
    <hyperlink ref="R94" tooltip="CV%: 11.0; ERROR: 7.6; LI90%: 56.3; LS90%: 81.2" xr:uid="{1E4CE296-D8AF-4DC6-AD0B-5692E25443E5}"/>
    <hyperlink ref="R95" tooltip="CV%: 4.4; ERROR: 3.3; LI90%: 70.0; LS90%: 80.9" xr:uid="{82A1C470-D4A3-42A8-A5FF-7BB678B171A9}"/>
    <hyperlink ref="R96" tooltip="CV%: 4.9; ERROR: 3.6; LI90%: 67.8; LS90%: 79.7" xr:uid="{E5FF7441-C51C-461A-A360-B2BB49FB4325}"/>
    <hyperlink ref="R97" tooltip="CV%: 5.1; ERROR: 3.7; LI90%: 67.4; LS90%: 79.8" xr:uid="{917EF759-E4E1-4B8C-85B8-F2A01FC2ABB4}"/>
    <hyperlink ref="R98" tooltip="CV%: 3.1; ERROR: 2.7; LI90%: 81.9; LS90%: 90.7" xr:uid="{285FD702-6B50-49BC-BD94-C6FA28FB9230}"/>
    <hyperlink ref="R99" tooltip="CV%: 2.5; ERROR: 2.2; LI90%: 84.5; LS90%: 91.8" xr:uid="{0682E804-F885-4D34-921D-62AD3FBDBBBC}"/>
    <hyperlink ref="R100" tooltip="CV%: 2.1; ERROR: 1.5; LI90%: 71.4; LS90%: 76.5" xr:uid="{244907F8-AB00-48F9-AEBF-D46940AC12FA}"/>
    <hyperlink ref="R101" tooltip="CV%: 15.3; ERROR: 9.3; LI90%: 45.4; LS90%: 75.9" xr:uid="{3CA7F2E1-97FC-40E3-9BF3-77B426A9A87F}"/>
    <hyperlink ref="R102" tooltip="CV%: 5.6; ERROR: 3.7; LI90%: 59.6; LS90%: 71.7" xr:uid="{8C5CAF32-7B2D-4068-930D-ED704503777F}"/>
    <hyperlink ref="R103" tooltip="CV%: 5.6; ERROR: 3.5; LI90%: 57.4; LS90%: 69.0" xr:uid="{ED2D1EF1-73EA-4BE8-A7B8-D755CDAFA73B}"/>
    <hyperlink ref="R104" tooltip="CV%: 3.9; ERROR: 2.9; LI90%: 71.1; LS90%: 80.8" xr:uid="{875E9460-1C88-4F6D-B01B-E34ECDC883F6}"/>
    <hyperlink ref="R105" tooltip="CV%: 3.8; ERROR: 3.1; LI90%: 76.3; LS90%: 86.5" xr:uid="{0CE94131-3CF1-400D-B1ED-2DD0E986A754}"/>
    <hyperlink ref="R106" tooltip="CV%: 2.9; ERROR: 2.5; LI90%: 81.2; LS90%: 89.4" xr:uid="{F6FABF39-3F5B-44D8-97F0-9AC77F4D89B7}"/>
    <hyperlink ref="R107" tooltip="CV%: 1.8; ERROR: 1.4; LI90%: 74.5; LS90%: 78.9" xr:uid="{D79EB482-E83C-418D-BC51-34757F7331BC}"/>
    <hyperlink ref="R108" tooltip="CV%: 8.9; ERROR: 7.1; LI90%: 68.0; LS90%: 91.3" xr:uid="{14AD8287-837C-4C6B-8FF7-6BDE8B6454B8}"/>
    <hyperlink ref="R109" tooltip="CV%: 5.1; ERROR: 3.4; LI90%: 61.9; LS90%: 73.1" xr:uid="{920389E9-55A9-4432-9F53-41DAFFC14C40}"/>
    <hyperlink ref="R110" tooltip="CV%: 4.0; ERROR: 3.0; LI90%: 71.1; LS90%: 81.1" xr:uid="{F00D3B78-8268-4EA5-99F9-7AA3898CA1C2}"/>
    <hyperlink ref="R111" tooltip="CV%: 4.0; ERROR: 3.0; LI90%: 69.0; LS90%: 78.8" xr:uid="{DDFA1A99-0924-480C-8DF4-267FCF090812}"/>
    <hyperlink ref="R112" tooltip="CV%: 4.1; ERROR: 3.3; LI90%: 75.3; LS90%: 86.3" xr:uid="{4C68A1B4-34B6-4DF9-922B-A5D517FB9C7B}"/>
    <hyperlink ref="R113" tooltip="CV%: 3.1; ERROR: 2.6; LI90%: 81.0; LS90%: 89.6" xr:uid="{45BB2CE1-EF4C-4B06-A619-6EC338BD197D}"/>
    <hyperlink ref="R114" tooltip="CV%: 2.6; ERROR: 1.8; LI90%: 63.5; LS90%: 69.2" xr:uid="{C5DA95F4-164B-4E58-AD04-5BE945EE524F}"/>
    <hyperlink ref="R115" tooltip="CV%: 9.4; ERROR: 7.1; LI90%: 63.9; LS90%: 87.1" xr:uid="{D7B629E0-AAA2-4650-8E0B-5B691B36663E}"/>
    <hyperlink ref="R116" tooltip="CV%: 6.1; ERROR: 4.0; LI90%: 58.6; LS90%: 71.6" xr:uid="{A470A9BC-A1E4-4694-A955-A9F93677FBC8}"/>
    <hyperlink ref="R117" tooltip="CV%: 5.8; ERROR: 3.6; LI90%: 55.4; LS90%: 67.2" xr:uid="{9A3F1D20-7279-4B9C-A614-473A4B8E2AF7}"/>
    <hyperlink ref="R118" tooltip="CV%: 6.1; ERROR: 3.8; LI90%: 55.5; LS90%: 67.8" xr:uid="{8D6410F2-B5A3-4FAD-AD8F-DF4B04E42CA7}"/>
    <hyperlink ref="R119" tooltip="CV%: 5.9; ERROR: 3.8; LI90%: 57.8; LS90%: 70.3" xr:uid="{3C275C22-29C8-42B1-9133-3CAC53FAF369}"/>
    <hyperlink ref="R120" tooltip="CV%: 3.6; ERROR: 2.7; LI90%: 71.5; LS90%: 80.4" xr:uid="{288FCD01-AF10-4B31-8D59-4EE40ACEE4C1}"/>
    <hyperlink ref="R121" tooltip="CV%: 1.4; ERROR: 1.1; LI90%: 77.1; LS90%: 80.8" xr:uid="{4827777E-4EDF-47B8-8CEE-49D20CCEBD40}"/>
    <hyperlink ref="R122" tooltip="CV%: 9.5; ERROR: 6.3; LI90%: 56.7; LS90%: 77.6" xr:uid="{8D5D3E01-1C4F-45B8-8517-A468662E7CA4}"/>
    <hyperlink ref="R123" tooltip="CV%: 3.6; ERROR: 2.7; LI90%: 69.5; LS90%: 78.4" xr:uid="{F474D053-1C2A-42A3-8760-E88AA1B0A9AC}"/>
    <hyperlink ref="R124" tooltip="CV%: 3.3; ERROR: 2.5; LI90%: 70.2; LS90%: 78.3" xr:uid="{686FA186-4DF0-4411-96A0-B6055EF9A7B2}"/>
    <hyperlink ref="R125" tooltip="CV%: 3.5; ERROR: 2.8; LI90%: 75.0; LS90%: 84.3" xr:uid="{DEC8AC7D-3199-47A0-A485-585FFE6C8705}"/>
    <hyperlink ref="R126" tooltip="CV%: 2.9; ERROR: 2.4; LI90%: 81.2; LS90%: 89.3" xr:uid="{504BEEC9-2E62-401F-9BB8-04C875335421}"/>
    <hyperlink ref="R127" tooltip="CV%: 2.4; ERROR: 2.0; LI90%: 82.2; LS90%: 88.9" xr:uid="{10E1ACFF-0C27-44F1-BC35-6219002347A1}"/>
    <hyperlink ref="R128" tooltip="CV%: 2.0; ERROR: 1.5; LI90%: 73.6; LS90%: 78.6" xr:uid="{488E8A97-77F6-412D-BB02-4831D5F436AB}"/>
    <hyperlink ref="R129" tooltip="CV%: 8.2; ERROR: 6.9; LI90%: 73.3; LS90%: 96.1" xr:uid="{1708FC15-35DD-46B1-9DC7-5D7BD2FD5A16}"/>
    <hyperlink ref="R130" tooltip="CV%: 5.1; ERROR: 3.5; LI90%: 61.7; LS90%: 73.1" xr:uid="{5421893B-D9D8-4B43-BC59-F3DD1369704A}"/>
    <hyperlink ref="R131" tooltip="CV%: 4.9; ERROR: 3.5; LI90%: 65.2; LS90%: 76.7" xr:uid="{56C6F943-ABCB-4525-99D7-120788BEA5F7}"/>
    <hyperlink ref="R132" tooltip="CV%: 4.6; ERROR: 3.5; LI90%: 70.1; LS90%: 81.5" xr:uid="{F09ACE66-2A29-4266-8C1A-3984A441C214}"/>
    <hyperlink ref="R133" tooltip="CV%: 4.2; ERROR: 3.2; LI90%: 70.9; LS90%: 81.5" xr:uid="{C750BD04-95DB-491B-B8FC-FCC0A5D58305}"/>
    <hyperlink ref="R134" tooltip="CV%: 2.5; ERROR: 2.1; LI90%: 81.5; LS90%: 88.6" xr:uid="{8B107D10-0D85-43C9-9890-CA671971EA4F}"/>
    <hyperlink ref="R135" tooltip="CV%: 1.7; ERROR: 1.4; LI90%: 80.3; LS90%: 84.9" xr:uid="{59227415-A5B0-4546-B2B4-882194A008C8}"/>
    <hyperlink ref="R136" tooltip="CV%: 13.5; ERROR: 8.8; LI90%: 50.6; LS90%: 79.5" xr:uid="{43350D5A-79E7-4841-BF22-8409F6CB245A}"/>
    <hyperlink ref="R137" tooltip="CV%: 4.5; ERROR: 3.5; LI90%: 71.3; LS90%: 82.7" xr:uid="{1A79A372-215F-4DF6-BA24-EF2AF37FB358}"/>
    <hyperlink ref="R138" tooltip="CV%: 3.5; ERROR: 2.9; LI90%: 79.7; LS90%: 89.4" xr:uid="{B9AD21B3-8FEA-4EFF-9A9A-F697AA704855}"/>
    <hyperlink ref="R139" tooltip="CV%: 4.1; ERROR: 3.4; LI90%: 78.4; LS90%: 89.6" xr:uid="{B7A90279-0C1D-4825-A354-10EBC084237A}"/>
    <hyperlink ref="R140" tooltip="CV%: 4.3; ERROR: 3.6; LI90%: 78.1; LS90%: 90.1" xr:uid="{76CE1646-329D-41A9-B76D-84D84446D5AF}"/>
    <hyperlink ref="R141" tooltip="CV%: 2.8; ERROR: 2.4; LI90%: 84.0; LS90%: 92.0" xr:uid="{106A8029-CB08-4603-B3C8-2F91EB6F5768}"/>
    <hyperlink ref="R142" tooltip="CV%: 1.8; ERROR: 1.4; LI90%: 73.4; LS90%: 77.8" xr:uid="{C910E804-831C-4130-B87B-27362A2FD737}"/>
    <hyperlink ref="R143" tooltip="CV%: 7.0; ERROR: 5.5; LI90%: 70.0; LS90%: 88.2" xr:uid="{DB906680-EA7C-40F7-8D8D-0E82A547CE53}"/>
    <hyperlink ref="R144" tooltip="CV%: 4.9; ERROR: 3.3; LI90%: 62.7; LS90%: 73.6" xr:uid="{602C6B58-D14C-441F-8073-13F5E1394686}"/>
    <hyperlink ref="R145" tooltip="CV%: 4.6; ERROR: 3.1; LI90%: 62.8; LS90%: 73.0" xr:uid="{2FC0C16E-E262-4688-A599-95CAA34DE8A2}"/>
    <hyperlink ref="R146" tooltip="CV%: 3.4; ERROR: 2.6; LI90%: 73.7; LS90%: 82.4" xr:uid="{EB520477-7CAF-4C7F-8CC1-6E959829A9C7}"/>
    <hyperlink ref="R147" tooltip="CV%: 3.9; ERROR: 3.2; LI90%: 76.1; LS90%: 86.7" xr:uid="{20DC4245-6E12-4F5C-AF8B-A11B2298AE03}"/>
    <hyperlink ref="R148" tooltip="CV%: 2.6; ERROR: 2.2; LI90%: 82.7; LS90%: 90.0" xr:uid="{4CE01A79-7FF6-4A03-A44B-93A21BE20F5E}"/>
    <hyperlink ref="R149" tooltip="CV%: 1.9; ERROR: 1.5; LI90%: 72.5; LS90%: 77.3" xr:uid="{EF0AD654-D5DD-4A75-9B15-9EDB77AA0369}"/>
    <hyperlink ref="R150" tooltip="CV%: 15.7; ERROR: 9.7; LI90%: 45.8; LS90%: 77.5" xr:uid="{2A5021B9-78ED-470A-B608-A54CEB8ADDD9}"/>
    <hyperlink ref="R151" tooltip="CV%: 6.5; ERROR: 4.2; LI90%: 57.5; LS90%: 71.2" xr:uid="{0CFBD0F5-26DF-470D-8811-CA4090A89805}"/>
    <hyperlink ref="R152" tooltip="CV%: 4.2; ERROR: 3.1; LI90%: 68.4; LS90%: 78.6" xr:uid="{BE659ED4-0E16-45A0-A59B-6B795E342E34}"/>
    <hyperlink ref="R153" tooltip="CV%: 3.9; ERROR: 3.1; LI90%: 73.1; LS90%: 83.3" xr:uid="{01957709-4073-4B37-B93E-8AB31A5255BA}"/>
    <hyperlink ref="R154" tooltip="CV%: 4.4; ERROR: 3.4; LI90%: 71.4; LS90%: 82.6" xr:uid="{6837ABDA-FC94-4F90-93B3-3B5C79CBD67C}"/>
    <hyperlink ref="R155" tooltip="CV%: 2.9; ERROR: 2.4; LI90%: 78.6; LS90%: 86.4" xr:uid="{322ADC74-1D82-461E-A4AE-B14E78286FA4}"/>
    <hyperlink ref="R156" tooltip="CV%: 1.9; ERROR: 1.3; LI90%: 68.9; LS90%: 73.2" xr:uid="{F207DD3B-D582-43D6-AF4D-4EE16E5A81D8}"/>
    <hyperlink ref="R157" tooltip="CV%: 9.8; ERROR: 5.9; LI90%: 50.0; LS90%: 69.3" xr:uid="{93B8467E-A1AA-4C62-A51B-3BF4A36CDEB3}"/>
    <hyperlink ref="R158" tooltip="CV%: 4.9; ERROR: 3.1; LI90%: 59.1; LS90%: 69.4" xr:uid="{3A5EFAE9-ADAA-4344-BDE9-DB383CD6F707}"/>
    <hyperlink ref="R159" tooltip="CV%: 4.3; ERROR: 2.9; LI90%: 63.6; LS90%: 73.3" xr:uid="{047A29A7-0D62-4E40-8412-9822C750A34C}"/>
    <hyperlink ref="R160" tooltip="CV%: 3.6; ERROR: 2.7; LI90%: 71.0; LS90%: 79.9" xr:uid="{E5448B31-5E42-4B0E-B836-D2939440EEC2}"/>
    <hyperlink ref="R161" tooltip="CV%: 4.4; ERROR: 3.2; LI90%: 67.6; LS90%: 78.2" xr:uid="{F6B7FD9D-0D6C-4A4D-BF1D-EB6D3455E1B4}"/>
    <hyperlink ref="R162" tooltip="CV%: 3.1; ERROR: 2.5; LI90%: 75.4; LS90%: 83.5" xr:uid="{5DBB1D05-06D4-4C6F-842F-EC3461613FE7}"/>
    <hyperlink ref="R163" tooltip="CV%: 2.2; ERROR: 1.5; LI90%: 68.1; LS90%: 73.2" xr:uid="{8BDAC2FD-7B69-462F-9251-C9EB0B67DA1A}"/>
    <hyperlink ref="R164" tooltip="CV%: 10.6; ERROR: 7.3; LI90%: 57.2; LS90%: 81.3" xr:uid="{B83788D8-B310-4157-A5B5-3E2112731CD0}"/>
    <hyperlink ref="R165" tooltip="CV%: 5.6; ERROR: 3.6; LI90%: 58.4; LS90%: 70.2" xr:uid="{714D128A-D049-4BEB-8679-60F6577403D2}"/>
    <hyperlink ref="R166" tooltip="CV%: 5.1; ERROR: 3.4; LI90%: 60.9; LS90%: 72.0" xr:uid="{40A5804E-F962-4BBE-906A-13E891480B30}"/>
    <hyperlink ref="R167" tooltip="CV%: 3.9; ERROR: 2.8; LI90%: 68.4; LS90%: 77.6" xr:uid="{F588F477-E3A5-414D-9856-0C02F6881C7E}"/>
    <hyperlink ref="R168" tooltip="CV%: 5.2; ERROR: 3.7; LI90%: 64.5; LS90%: 76.6" xr:uid="{5355921A-D1F3-43BB-9E67-0FC067E0F63F}"/>
    <hyperlink ref="R169" tooltip="CV%: 3.5; ERROR: 2.9; LI90%: 76.5; LS90%: 85.9" xr:uid="{9C729F16-B1F9-490D-8BA5-85A3C6965812}"/>
    <hyperlink ref="R170" tooltip="CV%: 1.8; ERROR: 1.3; LI90%: 72.0; LS90%: 76.4" xr:uid="{01A7BEDF-6AD2-4F47-9BB6-4721EC9001B9}"/>
    <hyperlink ref="R171" tooltip="CV%: 9.3; ERROR: 7.7; LI90%: 69.3; LS90%: 94.5" xr:uid="{7D061D2A-0C92-4200-BC97-52FF7D2A4169}"/>
    <hyperlink ref="R172" tooltip="CV%: 4.6; ERROR: 3.2; LI90%: 64.7; LS90%: 75.2" xr:uid="{D87B87E4-CDFC-49E6-BA7E-2A8E23492163}"/>
    <hyperlink ref="R173" tooltip="CV%: 3.7; ERROR: 2.6; LI90%: 67.6; LS90%: 76.3" xr:uid="{924C7278-17BB-424B-BD55-BD615F9F22B4}"/>
    <hyperlink ref="R174" tooltip="CV%: 3.9; ERROR: 2.9; LI90%: 69.6; LS90%: 79.1" xr:uid="{042B51AF-31E9-4988-86D5-1195D59705C9}"/>
    <hyperlink ref="R175" tooltip="CV%: 4.6; ERROR: 3.4; LI90%: 69.2; LS90%: 80.4" xr:uid="{262297B6-1E01-4030-AD36-BB067963A259}"/>
    <hyperlink ref="R176" tooltip="CV%: 3.9; ERROR: 3.2; LI90%: 76.3; LS90%: 86.7" xr:uid="{4E9F7BF1-65D9-4ADD-A57D-60ABAB379FBE}"/>
    <hyperlink ref="R177" tooltip="CV%: 2.1; ERROR: 1.6; LI90%: 73.8; LS90%: 79.0" xr:uid="{3D7723A1-5882-479E-B86D-E9C1DDB5E237}"/>
    <hyperlink ref="R178" tooltip="CV%: 11.1; ERROR: 9.0; LI90%: 66.5; LS90%: 96.2" xr:uid="{9A10601E-8A50-4D0E-BB6C-885C770F04CB}"/>
    <hyperlink ref="R179" tooltip="CV%: 5.6; ERROR: 4.1; LI90%: 66.5; LS90%: 80.0" xr:uid="{2B519338-9762-43ED-BA0E-9909D4AAA027}"/>
    <hyperlink ref="R180" tooltip="CV%: 6.1; ERROR: 4.2; LI90%: 61.5; LS90%: 75.3" xr:uid="{CFC70209-D807-492A-8147-F5C1A72D2C37}"/>
    <hyperlink ref="R181" tooltip="CV%: 5.2; ERROR: 3.8; LI90%: 67.3; LS90%: 79.9" xr:uid="{F1DB9D9B-F0B7-4672-9B30-D950D4D43DC3}"/>
    <hyperlink ref="R182" tooltip="CV%: 5.4; ERROR: 4.2; LI90%: 72.0; LS90%: 85.9" xr:uid="{AF310D78-DE16-4E90-99F6-BF1581ACF179}"/>
    <hyperlink ref="R183" tooltip="CV%: 3.0; ERROR: 2.6; LI90%: 81.5; LS90%: 90.0" xr:uid="{6CF72FA2-4EA2-4B33-B356-E19A0F74223B}"/>
    <hyperlink ref="R184" tooltip="CV%: 1.3; ERROR: 1.0; LI90%: 78.9; LS90%: 82.3" xr:uid="{54B97203-6452-4F5E-A971-B13470C4CD5F}"/>
    <hyperlink ref="R185" tooltip="CV%: 6.3; ERROR: 5.3; LI90%: 74.4; LS90%: 91.7" xr:uid="{C4BEF26A-39C7-43F0-B6DC-10A65CECEAD2}"/>
    <hyperlink ref="R186" tooltip="CV%: 3.9; ERROR: 2.9; LI90%: 68.9; LS90%: 78.3" xr:uid="{AC114D74-6B95-40B3-B020-314A9417517F}"/>
    <hyperlink ref="R187" tooltip="CV%: 3.1; ERROR: 2.5; LI90%: 75.2; LS90%: 83.4" xr:uid="{D400ED4E-3B32-4972-8690-1AEA30A60089}"/>
    <hyperlink ref="R188" tooltip="CV%: 3.4; ERROR: 2.6; LI90%: 72.4; LS90%: 80.9" xr:uid="{F5AD2129-7DB9-4F8C-83F3-8B0C3590B10D}"/>
    <hyperlink ref="R189" tooltip="CV%: 2.9; ERROR: 2.3; LI90%: 78.1; LS90%: 85.8" xr:uid="{6037B6BA-2501-45F8-9605-4FAC9A5D6145}"/>
    <hyperlink ref="R190" tooltip="CV%: 1.7; ERROR: 1.6; LI90%: 87.3; LS90%: 92.5" xr:uid="{513BACC3-6470-41DA-9D48-87F8E45A8430}"/>
    <hyperlink ref="R191" tooltip="CV%: 2.1; ERROR: 1.7; LI90%: 75.6; LS90%: 81.0" xr:uid="{52C889AC-AEFC-457D-A7D1-99BFB9BB5DD2}"/>
    <hyperlink ref="R192" tooltip="CV%: 8.7; ERROR: 7.1; LI90%: 70.5; LS90%: 94.0" xr:uid="{E654734E-567E-4B37-A592-671C1F1FBDA7}"/>
    <hyperlink ref="R193" tooltip="CV%: 6.0; ERROR: 4.4; LI90%: 65.4; LS90%: 79.8" xr:uid="{35D0FD30-B5D9-4BFE-986E-6FF899749B53}"/>
    <hyperlink ref="R194" tooltip="CV%: 5.3; ERROR: 3.9; LI90%: 67.3; LS90%: 80.2" xr:uid="{801D8952-DDBB-473B-A91F-854FC0723FCD}"/>
    <hyperlink ref="R195" tooltip="CV%: 4.1; ERROR: 3.3; LI90%: 76.2; LS90%: 87.2" xr:uid="{CF031F66-EC5B-4240-92B0-FE1313A0D2F8}"/>
    <hyperlink ref="R196" tooltip="CV%: 4.5; ERROR: 3.6; LI90%: 74.7; LS90%: 86.7" xr:uid="{F34A7AF3-B475-4542-8C35-43986C2692B5}"/>
    <hyperlink ref="R197" tooltip="CV%: 4.2; ERROR: 3.5; LI90%: 76.7; LS90%: 88.1" xr:uid="{C402AD51-B429-4DB3-9F0F-4615C76E1C46}"/>
    <hyperlink ref="R198" tooltip="CV%: 1.7; ERROR: 1.2; LI90%: 72.6; LS90%: 76.7" xr:uid="{91128CB2-1BEF-4725-88EE-F03A639C3E13}"/>
    <hyperlink ref="R199" tooltip="CV%: 11.7; ERROR: 7.3; LI90%: 50.2; LS90%: 74.2" xr:uid="{FA010EFB-0038-4B5E-8C41-C8996AC5F6B3}"/>
    <hyperlink ref="R200" tooltip="CV%: 4.4; ERROR: 3.1; LI90%: 65.8; LS90%: 76.0" xr:uid="{90FC4FD1-8F70-4674-996E-E8255BC286BE}"/>
    <hyperlink ref="R201" tooltip="CV%: 3.8; ERROR: 2.7; LI90%: 67.2; LS90%: 76.1" xr:uid="{6D8A6ED0-7918-415C-A699-C2D7FFE86636}"/>
    <hyperlink ref="R202" tooltip="CV%: 4.7; ERROR: 3.2; LI90%: 63.0; LS90%: 73.5" xr:uid="{CB98A721-BDA1-48F9-A813-83C1533EBB03}"/>
    <hyperlink ref="R203" tooltip="CV%: 3.4; ERROR: 2.8; LI90%: 77.7; LS90%: 87.0" xr:uid="{A16D53FC-4865-4CB5-B7FC-5711FB93B650}"/>
    <hyperlink ref="R204" tooltip="CV%: 3.1; ERROR: 2.6; LI90%: 81.1; LS90%: 89.7" xr:uid="{19E963E4-27C9-4A16-8420-CDC6BC8C007E}"/>
    <hyperlink ref="R205" tooltip="CV%: 1.4; ERROR: 1.1; LI90%: 78.2; LS90%: 81.8" xr:uid="{3FFB431B-937C-4F0F-A607-410F4563DA0E}"/>
    <hyperlink ref="R206" tooltip="CV%: 7.2; ERROR: 5.4; LI90%: 65.6; LS90%: 83.3" xr:uid="{FFE430B7-303F-4444-BED6-973CE2970BD4}"/>
    <hyperlink ref="R207" tooltip="CV%: 3.3; ERROR: 2.5; LI90%: 72.2; LS90%: 80.4" xr:uid="{364E59F8-BD9E-4570-A3E5-41C03E150A44}"/>
    <hyperlink ref="R208" tooltip="CV%: 3.5; ERROR: 2.6; LI90%: 72.0; LS90%: 80.7" xr:uid="{4901A1E3-F393-4145-8456-0047D7FAC927}"/>
    <hyperlink ref="R209" tooltip="CV%: 3.3; ERROR: 2.6; LI90%: 74.3; LS90%: 82.8" xr:uid="{EB408B73-1A3D-4557-ADF9-4C94A83D7D30}"/>
    <hyperlink ref="R210" tooltip="CV%: 3.3; ERROR: 2.6; LI90%: 75.6; LS90%: 84.2" xr:uid="{6B158B61-7A8F-47C7-AB57-D14992B8C59A}"/>
    <hyperlink ref="R211" tooltip="CV%: 2.0; ERROR: 1.7; LI90%: 86.6; LS90%: 92.3" xr:uid="{0883C9F8-0CED-427A-894A-25B9AD1AFB6E}"/>
    <hyperlink ref="R212" tooltip="CV%: 2.3; ERROR: 1.6; LI90%: 67.6; LS90%: 72.8" xr:uid="{3F02F5B7-614D-49FB-9CB8-278DD05371F6}"/>
    <hyperlink ref="R213" tooltip="CV%: 11.1; ERROR: 7.6; LI90%: 56.2; LS90%: 81.3" xr:uid="{E7987CB8-AE00-4802-94E9-B46848F1F25D}"/>
    <hyperlink ref="R214" tooltip="CV%: 4.9; ERROR: 3.3; LI90%: 62.2; LS90%: 73.1" xr:uid="{17BD1B2A-E690-4668-9EE7-E636443D52BC}"/>
    <hyperlink ref="R215" tooltip="CV%: 5.5; ERROR: 3.5; LI90%: 58.0; LS90%: 69.5" xr:uid="{4A8EAE97-FE88-4079-8D9F-BD10C5EC6524}"/>
    <hyperlink ref="R216" tooltip="CV%: 5.1; ERROR: 3.4; LI90%: 60.2; LS90%: 71.3" xr:uid="{7774B22B-05F5-4807-AA0A-70239FD35EEC}"/>
    <hyperlink ref="R217" tooltip="CV%: 5.4; ERROR: 3.9; LI90%: 66.5; LS90%: 79.3" xr:uid="{E79ABAB6-834E-40F1-8732-E4A84FD14DD7}"/>
    <hyperlink ref="R218" tooltip="CV%: 3.6; ERROR: 2.9; LI90%: 77.4; LS90%: 87.1" xr:uid="{7ED12C62-5D9C-413F-A801-41DD7F18D6B5}"/>
    <hyperlink ref="R219" tooltip="CV%: 1.2; ERROR: 1.0; LI90%: 83.8; LS90%: 87.2" xr:uid="{1222502B-1C9B-445D-A9C6-6CCD4B3B20F8}"/>
    <hyperlink ref="R220" tooltip="CV%: 6.5; ERROR: 5.6; LI90%: 76.3; LS90%: 94.6" xr:uid="{46EAC9A6-A979-40DB-89C4-7D7360F0AEAE}"/>
    <hyperlink ref="R221" tooltip="CV%: 3.8; ERROR: 3.0; LI90%: 72.1; LS90%: 81.8" xr:uid="{9697EA8F-84C3-454D-8D15-9F9FA8F97174}"/>
    <hyperlink ref="R222" tooltip="CV%: 3.2; ERROR: 2.6; LI90%: 75.7; LS90%: 84.2" xr:uid="{4B36E46F-0F0A-461C-971C-FD0E8A526C3D}"/>
    <hyperlink ref="R223" tooltip="CV%: 2.9; ERROR: 2.4; LI90%: 79.8; LS90%: 87.9" xr:uid="{BAA5E722-37DB-4482-BA6D-60C6C57CB554}"/>
    <hyperlink ref="R224" tooltip="CV%: 2.2; ERROR: 2.0; LI90%: 86.2; LS90%: 92.7" xr:uid="{E222BE47-10EE-437E-9F04-00C8F835D2E7}"/>
    <hyperlink ref="R225" tooltip="CV%: 1.1; ERROR: 1.1; LI90%: 93.0; LS90%: 96.6" xr:uid="{3466872D-FAAB-4CE8-B9E3-F8E22A12E1D9}"/>
    <hyperlink ref="R226" tooltip="CV%: 1.6; ERROR: 1.3; LI90%: 77.9; LS90%: 82.0" xr:uid="{64D10C0C-42DF-4112-8903-483F210568F8}"/>
    <hyperlink ref="R227" tooltip="CV%: 7.9; ERROR: 5.9; LI90%: 65.2; LS90%: 84.7" xr:uid="{D0CF21DB-BDF4-42D5-9566-B7BE4565AE1D}"/>
    <hyperlink ref="R228" tooltip="CV%: 4.1; ERROR: 3.0; LI90%: 66.9; LS90%: 76.6" xr:uid="{78697874-5281-408F-8650-72C890156A37}"/>
    <hyperlink ref="R229" tooltip="CV%: 3.2; ERROR: 2.5; LI90%: 74.9; LS90%: 83.1" xr:uid="{D5039D6C-6B58-499B-981A-255AC0525621}"/>
    <hyperlink ref="R230" tooltip="CV%: 3.4; ERROR: 2.6; LI90%: 73.6; LS90%: 82.2" xr:uid="{FCE9B6A1-5865-45CD-BED2-FCBBA44991CB}"/>
    <hyperlink ref="R231" tooltip="CV%: 3.2; ERROR: 2.8; LI90%: 80.4; LS90%: 89.5" xr:uid="{27DF3BCA-3997-455C-80BB-671DB92B70D7}"/>
    <hyperlink ref="R232" tooltip="CV%: 1.8; ERROR: 1.6; LI90%: 88.6; LS90%: 94.0" xr:uid="{5FB339CA-01A8-44DB-B082-C73BDBF6895E}"/>
    <hyperlink ref="R233" tooltip="CV%: 1.8; ERROR: 1.5; LI90%: 80.4; LS90%: 85.2" xr:uid="{9A2F2F0F-257B-449E-9CBC-BD47EDE640E6}"/>
    <hyperlink ref="R234" tooltip="CV%: 9.8; ERROR: 7.4; LI90%: 62.8; LS90%: 87.1" xr:uid="{8AB94B91-3DDD-48FB-B9AF-FD505B88300D}"/>
    <hyperlink ref="R235" tooltip="CV%: 6.1; ERROR: 4.2; LI90%: 62.2; LS90%: 76.1" xr:uid="{C13E7E7B-0CCD-46F8-B379-58FA6907DE3E}"/>
    <hyperlink ref="R236" tooltip="CV%: 4.2; ERROR: 3.4; LI90%: 76.2; LS90%: 87.5" xr:uid="{EA0A08B6-49F2-4515-B5B1-DD6F557B3532}"/>
    <hyperlink ref="R237" tooltip="CV%: 4.6; ERROR: 3.8; LI90%: 76.0; LS90%: 88.5" xr:uid="{67774BD6-1FF1-45B5-9C53-0E231DD1A9AC}"/>
    <hyperlink ref="R238" tooltip="CV%: 3.8; ERROR: 3.3; LI90%: 79.3; LS90%: 90.0" xr:uid="{6BEF8B09-7AB6-41A5-BA9F-ABC4C4A210BD}"/>
    <hyperlink ref="R239" tooltip="CV%: 1.9; ERROR: 1.7; LI90%: 89.1; LS90%: 94.7" xr:uid="{8FF4559D-EE88-4AEC-A282-1845F225CCE8}"/>
  </hyperlinks>
  <pageMargins left="0.70866141732283472" right="0.70866141732283472" top="0.74803149606299213" bottom="0.74803149606299213" header="0.31496062992125984" footer="0.31496062992125984"/>
  <pageSetup orientation="portrait" r:id="rId1"/>
  <rowBreaks count="5" manualBreakCount="5">
    <brk id="43" max="25" man="1"/>
    <brk id="85" max="25" man="1"/>
    <brk id="127" max="25" man="1"/>
    <brk id="169" max="25" man="1"/>
    <brk id="211" max="25" man="1"/>
  </rowBreaks>
  <colBreaks count="1" manualBreakCount="1">
    <brk id="12" max="3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G36"/>
  <sheetViews>
    <sheetView showGridLines="0" zoomScaleNormal="100" zoomScaleSheetLayoutView="100" workbookViewId="0"/>
  </sheetViews>
  <sheetFormatPr baseColWidth="10" defaultRowHeight="15" customHeight="1"/>
  <cols>
    <col min="1" max="1" width="32.7109375" style="68" customWidth="1" collapsed="1"/>
    <col min="2" max="2" width="15.7109375" style="66" customWidth="1" collapsed="1"/>
    <col min="3" max="6" width="12.7109375" style="66" customWidth="1" collapsed="1"/>
    <col min="7" max="7" width="11.42578125" style="66" customWidth="1" collapsed="1"/>
  </cols>
  <sheetData>
    <row r="1" spans="1:7" ht="12.75" customHeight="1">
      <c r="A1" s="9" t="s">
        <v>257</v>
      </c>
    </row>
    <row r="2" spans="1:7" ht="12.75" customHeight="1">
      <c r="A2" s="56" t="s">
        <v>225</v>
      </c>
      <c r="B2" s="54"/>
      <c r="C2" s="54"/>
      <c r="D2" s="54"/>
      <c r="E2" s="54"/>
      <c r="F2" s="112" t="s">
        <v>62</v>
      </c>
      <c r="G2" s="131" t="s">
        <v>42</v>
      </c>
    </row>
    <row r="3" spans="1:7" ht="12.75" customHeight="1">
      <c r="A3" s="56">
        <v>2025</v>
      </c>
      <c r="B3" s="183"/>
      <c r="C3" s="183"/>
      <c r="D3" s="183"/>
      <c r="E3" s="183"/>
      <c r="F3" s="184"/>
      <c r="G3" s="54"/>
    </row>
    <row r="4" spans="1:7" ht="20.100000000000001" customHeight="1">
      <c r="A4" s="307" t="s">
        <v>0</v>
      </c>
      <c r="B4" s="311" t="s">
        <v>44</v>
      </c>
      <c r="C4" s="300" t="s">
        <v>49</v>
      </c>
      <c r="D4" s="300"/>
      <c r="E4" s="300"/>
      <c r="F4" s="300"/>
      <c r="G4" s="72"/>
    </row>
    <row r="5" spans="1:7" ht="20.100000000000001" customHeight="1">
      <c r="A5" s="308"/>
      <c r="B5" s="311"/>
      <c r="C5" s="303" t="s">
        <v>2</v>
      </c>
      <c r="D5" s="304"/>
      <c r="E5" s="294" t="s">
        <v>1</v>
      </c>
      <c r="F5" s="294"/>
    </row>
    <row r="6" spans="1:7" ht="15" customHeight="1">
      <c r="A6" s="309"/>
      <c r="B6" s="294"/>
      <c r="C6" s="58" t="s">
        <v>3</v>
      </c>
      <c r="D6" s="59" t="s">
        <v>4</v>
      </c>
      <c r="E6" s="58" t="s">
        <v>3</v>
      </c>
      <c r="F6" s="59" t="s">
        <v>4</v>
      </c>
      <c r="G6" s="114"/>
    </row>
    <row r="7" spans="1:7" ht="12.75" customHeight="1">
      <c r="A7" s="160" t="s">
        <v>5</v>
      </c>
      <c r="B7" s="161">
        <v>33802897</v>
      </c>
      <c r="C7" s="161">
        <v>17259926</v>
      </c>
      <c r="D7" s="163">
        <v>51.060493424572449</v>
      </c>
      <c r="E7" s="161">
        <v>16542971</v>
      </c>
      <c r="F7" s="163">
        <v>48.939506575427544</v>
      </c>
      <c r="G7" s="140"/>
    </row>
    <row r="8" spans="1:7" ht="12.75" customHeight="1">
      <c r="A8" s="164" t="s">
        <v>236</v>
      </c>
      <c r="B8" s="162">
        <v>8136513</v>
      </c>
      <c r="C8" s="162">
        <v>4188823</v>
      </c>
      <c r="D8" s="165">
        <v>51.481795702901238</v>
      </c>
      <c r="E8" s="162">
        <v>3947690</v>
      </c>
      <c r="F8" s="165">
        <v>48.518204297098769</v>
      </c>
      <c r="G8" s="24"/>
    </row>
    <row r="9" spans="1:7" ht="12.75" customHeight="1">
      <c r="A9" s="164" t="s">
        <v>6</v>
      </c>
      <c r="B9" s="162">
        <v>6704640</v>
      </c>
      <c r="C9" s="162">
        <v>3169903</v>
      </c>
      <c r="D9" s="165">
        <v>47.279242435089728</v>
      </c>
      <c r="E9" s="162">
        <v>3534737</v>
      </c>
      <c r="F9" s="165">
        <v>52.720757564910272</v>
      </c>
      <c r="G9" s="24"/>
    </row>
    <row r="10" spans="1:7" ht="12.75" customHeight="1">
      <c r="A10" s="164" t="s">
        <v>237</v>
      </c>
      <c r="B10" s="162">
        <v>5536724</v>
      </c>
      <c r="C10" s="162">
        <v>2478431</v>
      </c>
      <c r="D10" s="165">
        <v>44.763491913268567</v>
      </c>
      <c r="E10" s="162">
        <v>3058293</v>
      </c>
      <c r="F10" s="165">
        <v>55.236508086731426</v>
      </c>
      <c r="G10" s="24"/>
    </row>
    <row r="11" spans="1:7" ht="12.75" customHeight="1">
      <c r="A11" s="164" t="s">
        <v>327</v>
      </c>
      <c r="B11" s="162">
        <v>4679931</v>
      </c>
      <c r="C11" s="162">
        <v>2261918</v>
      </c>
      <c r="D11" s="165">
        <v>48.332293788092173</v>
      </c>
      <c r="E11" s="162">
        <v>2418013</v>
      </c>
      <c r="F11" s="165">
        <v>51.667706211907827</v>
      </c>
      <c r="G11" s="24"/>
    </row>
    <row r="12" spans="1:7" ht="12.75" customHeight="1">
      <c r="A12" s="164" t="s">
        <v>150</v>
      </c>
      <c r="B12" s="162">
        <v>2580518</v>
      </c>
      <c r="C12" s="162">
        <v>1192961</v>
      </c>
      <c r="D12" s="165">
        <v>46.229516709435856</v>
      </c>
      <c r="E12" s="162">
        <v>1387557</v>
      </c>
      <c r="F12" s="165">
        <v>53.770483290564144</v>
      </c>
      <c r="G12" s="24"/>
    </row>
    <row r="13" spans="1:7" ht="12.75" customHeight="1">
      <c r="A13" s="164" t="s">
        <v>313</v>
      </c>
      <c r="B13" s="162">
        <v>1454115</v>
      </c>
      <c r="C13" s="162">
        <v>820162</v>
      </c>
      <c r="D13" s="165">
        <v>56.402829212270014</v>
      </c>
      <c r="E13" s="162">
        <v>633953</v>
      </c>
      <c r="F13" s="165">
        <v>43.597170787729993</v>
      </c>
      <c r="G13" s="24"/>
    </row>
    <row r="14" spans="1:7" ht="12.75" customHeight="1">
      <c r="A14" s="164" t="s">
        <v>7</v>
      </c>
      <c r="B14" s="162">
        <v>1428828</v>
      </c>
      <c r="C14" s="162">
        <v>712100</v>
      </c>
      <c r="D14" s="165">
        <v>49.838049086384082</v>
      </c>
      <c r="E14" s="162">
        <v>716728</v>
      </c>
      <c r="F14" s="165">
        <v>50.161950913615918</v>
      </c>
      <c r="G14" s="24"/>
    </row>
    <row r="15" spans="1:7" ht="12.75" customHeight="1">
      <c r="A15" s="164" t="s">
        <v>148</v>
      </c>
      <c r="B15" s="162">
        <v>738818</v>
      </c>
      <c r="C15" s="162">
        <v>391004</v>
      </c>
      <c r="D15" s="165">
        <v>52.922912002685372</v>
      </c>
      <c r="E15" s="162">
        <v>347814</v>
      </c>
      <c r="F15" s="165">
        <v>47.077087997314635</v>
      </c>
      <c r="G15" s="24"/>
    </row>
    <row r="16" spans="1:7" ht="12.75" customHeight="1">
      <c r="A16" s="164" t="s">
        <v>314</v>
      </c>
      <c r="B16" s="162">
        <v>384978</v>
      </c>
      <c r="C16" s="162">
        <v>170756</v>
      </c>
      <c r="D16" s="165">
        <v>44.354742348913447</v>
      </c>
      <c r="E16" s="162">
        <v>214222</v>
      </c>
      <c r="F16" s="165">
        <v>55.645257651086553</v>
      </c>
      <c r="G16" s="24"/>
    </row>
    <row r="17" spans="1:7" ht="12.75" customHeight="1">
      <c r="A17" s="270" t="s">
        <v>166</v>
      </c>
      <c r="B17" s="271">
        <v>2157832</v>
      </c>
      <c r="C17" s="271">
        <v>1873868</v>
      </c>
      <c r="D17" s="272">
        <v>86.840310089015276</v>
      </c>
      <c r="E17" s="271">
        <v>283964</v>
      </c>
      <c r="F17" s="272">
        <v>13.159689910984728</v>
      </c>
      <c r="G17" s="24"/>
    </row>
    <row r="18" spans="1:7" ht="12.75" customHeight="1">
      <c r="A18" s="310" t="s">
        <v>190</v>
      </c>
      <c r="B18" s="310"/>
      <c r="C18" s="310"/>
      <c r="D18" s="310"/>
      <c r="E18" s="310"/>
      <c r="F18" s="310"/>
      <c r="G18" s="61"/>
    </row>
    <row r="19" spans="1:7" ht="12.75" customHeight="1">
      <c r="A19" s="310" t="s">
        <v>347</v>
      </c>
      <c r="B19" s="310"/>
      <c r="C19" s="310"/>
      <c r="D19" s="310"/>
      <c r="E19" s="310"/>
      <c r="F19" s="310"/>
      <c r="G19" s="61"/>
    </row>
    <row r="20" spans="1:7" ht="12.75" customHeight="1">
      <c r="A20" s="310" t="s">
        <v>346</v>
      </c>
      <c r="B20" s="310"/>
      <c r="C20" s="310"/>
      <c r="D20" s="310"/>
      <c r="E20" s="310"/>
      <c r="F20" s="310"/>
      <c r="G20" s="61"/>
    </row>
    <row r="21" spans="1:7" ht="12.75" customHeight="1">
      <c r="A21" s="72" t="s">
        <v>345</v>
      </c>
      <c r="B21" s="72"/>
      <c r="C21" s="72"/>
      <c r="D21" s="72"/>
      <c r="E21" s="72"/>
      <c r="F21" s="72"/>
      <c r="G21" s="61"/>
    </row>
    <row r="22" spans="1:7" ht="12.75" customHeight="1">
      <c r="A22" s="61" t="s">
        <v>94</v>
      </c>
      <c r="B22" s="61"/>
      <c r="C22" s="72"/>
      <c r="D22" s="72"/>
      <c r="E22" s="72"/>
      <c r="F22" s="72"/>
      <c r="G22" s="102"/>
    </row>
    <row r="23" spans="1:7" ht="12.75" customHeight="1">
      <c r="A23" s="64" t="s">
        <v>185</v>
      </c>
      <c r="B23" s="64"/>
      <c r="C23" s="72"/>
      <c r="D23" s="72"/>
      <c r="E23" s="72"/>
      <c r="F23" s="72"/>
      <c r="G23" s="102"/>
    </row>
    <row r="24" spans="1:7" ht="12.75" customHeight="1">
      <c r="A24" s="125" t="s">
        <v>186</v>
      </c>
      <c r="B24" s="64"/>
      <c r="F24" s="103"/>
      <c r="G24" s="103"/>
    </row>
    <row r="25" spans="1:7" ht="12.75" customHeight="1">
      <c r="A25" s="126" t="s">
        <v>187</v>
      </c>
      <c r="B25" s="64"/>
      <c r="F25" s="103"/>
      <c r="G25" s="103"/>
    </row>
    <row r="26" spans="1:7" ht="12.75" customHeight="1">
      <c r="A26" s="116" t="s">
        <v>155</v>
      </c>
      <c r="B26" s="61"/>
      <c r="C26" s="61"/>
      <c r="D26" s="61"/>
      <c r="E26" s="61"/>
      <c r="F26" s="61"/>
    </row>
    <row r="27" spans="1:7" ht="12.75" customHeight="1">
      <c r="A27" s="305" t="s">
        <v>348</v>
      </c>
      <c r="B27" s="306"/>
      <c r="C27" s="306"/>
      <c r="D27" s="306"/>
      <c r="E27" s="306"/>
      <c r="F27" s="306"/>
    </row>
    <row r="28" spans="1:7" ht="12.75" customHeight="1">
      <c r="A28" s="61" t="s">
        <v>349</v>
      </c>
      <c r="B28" s="118"/>
      <c r="C28" s="119"/>
      <c r="D28" s="61"/>
      <c r="E28" s="61"/>
      <c r="F28" s="61"/>
    </row>
    <row r="29" spans="1:7" ht="12.75" customHeight="1">
      <c r="A29" s="116" t="s">
        <v>78</v>
      </c>
      <c r="B29" s="61"/>
      <c r="C29" s="61"/>
      <c r="D29" s="61"/>
      <c r="E29" s="61"/>
      <c r="F29" s="61"/>
    </row>
    <row r="30" spans="1:7" ht="12.75" customHeight="1">
      <c r="A30" s="305" t="s">
        <v>336</v>
      </c>
      <c r="B30" s="306"/>
      <c r="C30" s="306"/>
      <c r="D30" s="306"/>
      <c r="E30" s="306"/>
      <c r="F30" s="306"/>
    </row>
    <row r="31" spans="1:7" ht="12.75" customHeight="1">
      <c r="A31" s="61" t="s">
        <v>188</v>
      </c>
      <c r="B31" s="61"/>
      <c r="C31" s="61"/>
      <c r="D31" s="61"/>
      <c r="E31" s="61"/>
      <c r="F31" s="61"/>
      <c r="G31" s="116"/>
    </row>
    <row r="32" spans="1:7" ht="12.75" customHeight="1">
      <c r="A32" s="116" t="s">
        <v>45</v>
      </c>
      <c r="B32" s="61"/>
      <c r="C32" s="61"/>
      <c r="D32" s="61"/>
      <c r="E32" s="61"/>
      <c r="F32" s="61"/>
    </row>
    <row r="33" spans="1:7" ht="12.75" customHeight="1">
      <c r="A33" s="305" t="s">
        <v>337</v>
      </c>
      <c r="B33" s="306"/>
      <c r="C33" s="306"/>
      <c r="D33" s="306"/>
      <c r="E33" s="306"/>
      <c r="F33" s="306"/>
      <c r="G33" s="72"/>
    </row>
    <row r="34" spans="1:7" ht="12.75" customHeight="1">
      <c r="A34" s="116" t="s">
        <v>189</v>
      </c>
      <c r="B34" s="117"/>
      <c r="C34" s="117"/>
      <c r="D34" s="117"/>
      <c r="E34" s="117"/>
      <c r="F34" s="117"/>
      <c r="G34" s="72"/>
    </row>
    <row r="35" spans="1:7" ht="12.75" customHeight="1">
      <c r="A35" s="212" t="s">
        <v>391</v>
      </c>
      <c r="B35" s="61"/>
      <c r="C35" s="61"/>
      <c r="D35" s="61"/>
      <c r="E35" s="61"/>
      <c r="F35" s="61"/>
    </row>
    <row r="36" spans="1:7" ht="12.75" customHeight="1">
      <c r="A36" s="209" t="s">
        <v>259</v>
      </c>
      <c r="D36" s="120"/>
      <c r="F36" s="120"/>
    </row>
  </sheetData>
  <mergeCells count="11">
    <mergeCell ref="A33:F33"/>
    <mergeCell ref="A27:F27"/>
    <mergeCell ref="A30:F30"/>
    <mergeCell ref="A4:A6"/>
    <mergeCell ref="C4:F4"/>
    <mergeCell ref="E5:F5"/>
    <mergeCell ref="C5:D5"/>
    <mergeCell ref="A18:F18"/>
    <mergeCell ref="A19:F19"/>
    <mergeCell ref="B4:B6"/>
    <mergeCell ref="A20:F20"/>
  </mergeCells>
  <hyperlinks>
    <hyperlink ref="G2" location="Índice!A1" display="Índice" xr:uid="{00000000-0004-0000-0200-000000000000}"/>
    <hyperlink ref="B7" tooltip="CV%: 1.7; ERROR:   565 672; LI90%:   32 872 449; LS90%:   34 733 345" xr:uid="{540E0A4D-8056-49E5-A697-CF3FAFD2A649}"/>
    <hyperlink ref="B8" tooltip="CV%: 2.0; ERROR:   164 593; LI90%:  7 865 781; LS90%:  8 407 245" xr:uid="{52C229CA-5997-4CCF-B95A-48B0CA906242}"/>
    <hyperlink ref="B9" tooltip="CV%: 5.8; ERROR:   386 224; LI90%:  6 069 358; LS90%:  7 339 922" xr:uid="{E227FA7B-FE7C-41D3-AC79-B8E65A7F69BD}"/>
    <hyperlink ref="B10" tooltip="CV%: 3.3; ERROR:   180 229; LI90%:  5 240 273; LS90%:  5 833 175" xr:uid="{BD28E197-1CA7-43D9-9A35-FAE5AA006A3A}"/>
    <hyperlink ref="B11" tooltip="CV%: 3.3; ERROR:   156 209; LI90%:  4 422 991; LS90%:  4 936 871" xr:uid="{47854D38-EA0A-43FA-9E0D-E80047547DCE}"/>
    <hyperlink ref="B12" tooltip="CV%: 2.2; ERROR:   55 500; LI90%:  2 489 229; LS90%:  2 671 807" xr:uid="{451CE78E-199D-49CF-8E20-26F0ABF33653}"/>
    <hyperlink ref="B13" tooltip="CV%: 2.6; ERROR:   37 711; LI90%:  1 392 086; LS90%:  1 516 144" xr:uid="{1CF814E1-401C-449A-BF98-8CDBBF63F110}"/>
    <hyperlink ref="B14" tooltip="CV%: 5.6; ERROR:   80 298; LI90%:  1 296 749; LS90%:  1 560 907" xr:uid="{D77EB1D3-C70C-4B13-BB73-4289A37E0F47}"/>
    <hyperlink ref="B15" tooltip="CV%: 5.5; ERROR:   40 649; LI90%:   671 956; LS90%:   805 680" xr:uid="{DA1589BB-1C12-4DCA-B614-4E425A300E15}"/>
    <hyperlink ref="B16" tooltip="CV%: 4.7; ERROR:   17 952; LI90%:   355 450; LS90%:   414 506" xr:uid="{02B4AE95-88C9-4D5B-98B9-3B4D4E735468}"/>
    <hyperlink ref="B17" tooltip="CV%: 4.8; ERROR:   103 480; LI90%:  1 987 623; LS90%:  2 328 041" xr:uid="{DD925CF3-C628-4C32-B268-B0DC2122EF8D}"/>
    <hyperlink ref="C7" tooltip="CV%: 2.1; ERROR:   358 821; LI90%:   16 669 719; LS90%:   17 850 133" xr:uid="{7384DECB-AF24-407C-A57D-4DD389F9B3EB}"/>
    <hyperlink ref="C8" tooltip="CV%: 2.8; ERROR:   116 295; LI90%:  3 997 535; LS90%:  4 380 111" xr:uid="{468B330D-E760-4122-BE56-BC22818E0A5F}"/>
    <hyperlink ref="C9" tooltip="CV%: 6.1; ERROR:   194 685; LI90%:  2 849 675; LS90%:  3 490 131" xr:uid="{C3BDBB9D-2329-4014-8FB6-B9CAB9BFD86A}"/>
    <hyperlink ref="C10" tooltip="CV%: 4.7; ERROR:   116 420; LI90%:  2 286 937; LS90%:  2 669 925" xr:uid="{F81C900B-473A-431C-8752-9E6DB563D4D2}"/>
    <hyperlink ref="C11" tooltip="CV%: 5.2; ERROR:   117 220; LI90%:  2 069 108; LS90%:  2 454 728" xr:uid="{5BA29140-3105-4A7B-96CF-34FAB6A2E209}"/>
    <hyperlink ref="C12" tooltip="CV%: 3.1; ERROR:   37 030; LI90%:  1 132 052; LS90%:  1 253 870" xr:uid="{9B51EFDB-43DB-4C58-ACF5-202EFC20F347}"/>
    <hyperlink ref="C13" tooltip="CV%: 3.4; ERROR:   27 750; LI90%:   774 518; LS90%:   865 806" xr:uid="{7F4E6FD5-6C47-4C04-A19B-5CA63A9D1E13}"/>
    <hyperlink ref="C14" tooltip="CV%: 8.9; ERROR:   63 512; LI90%:   607 631; LS90%:   816 569" xr:uid="{BD0FF53B-BEB1-4BEA-BE6B-3C71E8A2FE26}"/>
    <hyperlink ref="C15" tooltip="CV%: 7.3; ERROR:   28 390; LI90%:   344 307; LS90%:   437 701" xr:uid="{C3C0B9EA-0341-49E7-9828-318D69E5171D}"/>
    <hyperlink ref="C16" tooltip="CV%: 6.9; ERROR:   11 800; LI90%:   151 346; LS90%:   190 166" xr:uid="{9582968B-6BF3-4C74-90B8-2116503F8D05}"/>
    <hyperlink ref="C17" tooltip="CV%: 5.3; ERROR:   98 812; LI90%:  1 711 337; LS90%:  2 036 399" xr:uid="{74544DDC-210D-4CB7-A4D4-F0DF6E73E407}"/>
    <hyperlink ref="D7" tooltip="CV%: 1.7; ERROR: 0.9; LI90%: 49.7; LS90%: 52.5" xr:uid="{124AA1FA-7D35-4007-967E-6FF48932175B}"/>
    <hyperlink ref="D8" tooltip="CV%: 2.1; ERROR: 1.1; LI90%: 49.7; LS90%: 53.2" xr:uid="{508BD8C2-CD5E-4980-BCE4-45B567A82359}"/>
    <hyperlink ref="D9" tooltip="CV%: 5.9; ERROR: 2.8; LI90%: 42.7; LS90%: 51.9" xr:uid="{55F2BC79-780F-4FE8-93CF-FAF00EA04CAF}"/>
    <hyperlink ref="D10" tooltip="CV%: 3.4; ERROR: 1.5; LI90%: 42.3; LS90%: 47.2" xr:uid="{71C9AB46-3163-4DB5-B194-6606838C3FBB}"/>
    <hyperlink ref="D11" tooltip="CV%: 3.6; ERROR: 1.7; LI90%: 45.5; LS90%: 51.2" xr:uid="{DFFCB6D3-98BA-471C-A8E0-C16144746D17}"/>
    <hyperlink ref="D12" tooltip="CV%: 2.3; ERROR: 1.1; LI90%: 44.5; LS90%: 48.0" xr:uid="{B793462D-21F8-4527-B434-F9B1C0656CFA}"/>
    <hyperlink ref="D13" tooltip="CV%: 2.2; ERROR: 1.2; LI90%: 54.4; LS90%: 58.4" xr:uid="{25B6C104-91BC-4DDB-B987-21FB71B029A5}"/>
    <hyperlink ref="D14" tooltip="CV%: 5.6; ERROR: 2.8; LI90%: 45.3; LS90%: 54.4" xr:uid="{AEE66501-6F83-428D-9AC7-09D08ECBF33C}"/>
    <hyperlink ref="D15" tooltip="CV%: 5.0; ERROR: 2.7; LI90%: 48.5; LS90%: 57.3" xr:uid="{5ABAB941-D498-4625-868D-C8898C721C74}"/>
    <hyperlink ref="D16" tooltip="CV%: 5.2; ERROR: 2.3; LI90%: 40.6; LS90%: 48.1" xr:uid="{F3463D11-D88B-43E5-81FA-FFDC9B07D1AD}"/>
    <hyperlink ref="D17" tooltip="CV%: 1.5; ERROR: 1.3; LI90%: 84.8; LS90%: 88.9" xr:uid="{9C37E2F4-6B8B-47D5-B8C6-44D6D0F988F0}"/>
    <hyperlink ref="E7" tooltip="CV%: 2.7; ERROR:   441 595; LI90%:   15 816 611; LS90%:   17 269 331" xr:uid="{8E67E607-D7E0-49AD-A0E7-250E65CBAF3B}"/>
    <hyperlink ref="E8" tooltip="CV%: 3.1; ERROR:   121 504; LI90%:  3 747 833; LS90%:  4 147 547" xr:uid="{62D88EE4-8A44-43F0-8517-52678B3EA39A}"/>
    <hyperlink ref="E9" tooltip="CV%: 9.5; ERROR:   334 052; LI90%:  2 985 270; LS90%:  4 084 204" xr:uid="{0F74F1AB-92AA-41FD-8EC3-3FD9D1AB88EE}"/>
    <hyperlink ref="E10" tooltip="CV%: 4.2; ERROR:   129 042; LI90%:  2 846 037; LS90%:  3 270 549" xr:uid="{7C3B0CA7-8642-435C-AC2F-40A5F0A3FE6A}"/>
    <hyperlink ref="E11" tooltip="CV%: 4.4; ERROR:   106 898; LI90%:  2 242 182; LS90%:  2 593 844" xr:uid="{DDCDB845-F57C-44D5-870E-801293557AFE}"/>
    <hyperlink ref="E12" tooltip="CV%: 3.0; ERROR:   41 060; LI90%:  1 320 020; LS90%:  1 455 094" xr:uid="{3495191D-DBC6-4ADE-B84F-4680FC7477AC}"/>
    <hyperlink ref="E13" tooltip="CV%: 3.8; ERROR:   24 364; LI90%:   593 877; LS90%:   674 029" xr:uid="{5FF7A555-093F-4944-951D-EF9F958F4277}"/>
    <hyperlink ref="E14" tooltip="CV%: 6.7; ERROR:   48 164; LI90%:   637 505; LS90%:   795 951" xr:uid="{E3CAF6E1-8173-4518-974E-D19E7CDBC475}"/>
    <hyperlink ref="E15" tooltip="CV%: 8.1; ERROR:   28 144; LI90%:   301 521; LS90%:   394 107" xr:uid="{CDDB8DF1-C50C-4E70-8B38-6FECBB941150}"/>
    <hyperlink ref="E16" tooltip="CV%: 6.3; ERROR:   13 483; LI90%:   192 044; LS90%:   236 400" xr:uid="{1D15FB02-6ADD-4298-9E4A-8861D6D34FC6}"/>
    <hyperlink ref="E17" tooltip="CV%: 9.9; ERROR:   28 072; LI90%:   237 790; LS90%:   330 138" xr:uid="{9576E085-C865-46BA-A165-73AD4B8F5145}"/>
    <hyperlink ref="F7" tooltip="CV%: 1.7; ERROR: 0.9; LI90%: 47.5; LS90%: 50.3" xr:uid="{0790BF91-447F-4F17-AC34-D1A02123F213}"/>
    <hyperlink ref="F8" tooltip="CV%: 2.2; ERROR: 1.1; LI90%: 46.8; LS90%: 50.3" xr:uid="{B333DAC7-88DE-4DDA-8773-02FF8BA6AC50}"/>
    <hyperlink ref="F9" tooltip="CV%: 5.3; ERROR: 2.8; LI90%: 48.1; LS90%: 57.3" xr:uid="{58900383-FD39-4BA5-B757-78E35C8082A7}"/>
    <hyperlink ref="F10" tooltip="CV%: 2.7; ERROR: 1.5; LI90%: 52.8; LS90%: 57.7" xr:uid="{E5B00B7B-564D-4FC8-A5B5-587EAD8268C9}"/>
    <hyperlink ref="F11" tooltip="CV%: 3.3; ERROR: 1.7; LI90%: 48.8; LS90%: 54.5" xr:uid="{FDF0582A-59A2-491C-964B-24650EF39A9B}"/>
    <hyperlink ref="F12" tooltip="CV%: 2.0; ERROR: 1.1; LI90%: 52.0; LS90%: 55.5" xr:uid="{870CAF8C-F5CA-4F15-8DAC-05688F4AB888}"/>
    <hyperlink ref="F13" tooltip="CV%: 2.8; ERROR: 1.2; LI90%: 41.6; LS90%: 45.6" xr:uid="{3B7B5072-8125-4EA1-897C-62ECA48FFE0E}"/>
    <hyperlink ref="F14" tooltip="CV%: 5.5; ERROR: 2.8; LI90%: 45.6; LS90%: 54.7" xr:uid="{80E9DFC9-6B6D-4D5D-9FD7-F481C626631A}"/>
    <hyperlink ref="F15" tooltip="CV%: 5.7; ERROR: 2.7; LI90%: 42.7; LS90%: 51.5" xr:uid="{7FE379D0-DD6D-4CA1-A5F9-ABEBC0BDACF3}"/>
    <hyperlink ref="F16" tooltip="CV%: 4.1; ERROR: 2.3; LI90%: 51.9; LS90%: 59.4" xr:uid="{2E81A777-045C-42C5-AACD-9DDD8CE7A03C}"/>
    <hyperlink ref="F17" tooltip="CV%: 9.6; ERROR: 1.3; LI90%: 11.1; LS90%: 15.2" xr:uid="{65B818E6-7B31-4626-9BAF-86463B787416}"/>
  </hyperlinks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600C-DFF3-4FE0-86F4-2A04E171FEFF}">
  <sheetPr codeName="Hoja5"/>
  <dimension ref="A1:E157"/>
  <sheetViews>
    <sheetView showGridLines="0" zoomScaleNormal="100" zoomScaleSheetLayoutView="100" workbookViewId="0"/>
  </sheetViews>
  <sheetFormatPr baseColWidth="10" defaultRowHeight="15" customHeight="1"/>
  <cols>
    <col min="1" max="1" width="32.7109375" style="6" customWidth="1" collapsed="1"/>
    <col min="2" max="3" width="18.7109375" style="6" customWidth="1" collapsed="1"/>
    <col min="4" max="4" width="18.7109375" style="3" customWidth="1" collapsed="1"/>
    <col min="5" max="5" width="11.42578125" style="3" customWidth="1" collapsed="1"/>
  </cols>
  <sheetData>
    <row r="1" spans="1:5" ht="12.75" customHeight="1">
      <c r="A1" s="7" t="s">
        <v>257</v>
      </c>
    </row>
    <row r="2" spans="1:5" ht="12.75" customHeight="1">
      <c r="A2" s="43" t="s">
        <v>226</v>
      </c>
      <c r="B2" s="108"/>
      <c r="C2" s="108"/>
      <c r="D2" s="107" t="s">
        <v>63</v>
      </c>
      <c r="E2" s="127" t="s">
        <v>42</v>
      </c>
    </row>
    <row r="3" spans="1:5" ht="12.75" customHeight="1">
      <c r="A3" s="106" t="s">
        <v>163</v>
      </c>
      <c r="B3" s="108"/>
      <c r="C3" s="108"/>
      <c r="D3" s="111"/>
      <c r="E3" s="111"/>
    </row>
    <row r="4" spans="1:5" ht="12.75" customHeight="1">
      <c r="A4" s="106">
        <v>2025</v>
      </c>
      <c r="B4" s="108"/>
      <c r="C4" s="108"/>
      <c r="D4" s="111"/>
      <c r="E4" s="111"/>
    </row>
    <row r="5" spans="1:5" ht="30" customHeight="1">
      <c r="A5" s="312" t="s">
        <v>164</v>
      </c>
      <c r="B5" s="314" t="s">
        <v>44</v>
      </c>
      <c r="C5" s="316" t="s">
        <v>165</v>
      </c>
      <c r="D5" s="316"/>
      <c r="E5" s="4"/>
    </row>
    <row r="6" spans="1:5" ht="15" customHeight="1">
      <c r="A6" s="313"/>
      <c r="B6" s="315"/>
      <c r="C6" s="45" t="s">
        <v>3</v>
      </c>
      <c r="D6" s="81" t="s">
        <v>4</v>
      </c>
    </row>
    <row r="7" spans="1:5" ht="12.75" customHeight="1">
      <c r="A7" s="160" t="s">
        <v>5</v>
      </c>
      <c r="B7" s="161">
        <v>33802897</v>
      </c>
      <c r="C7" s="162"/>
      <c r="D7" s="162"/>
      <c r="E7" s="132"/>
    </row>
    <row r="8" spans="1:5" ht="12.75" customHeight="1">
      <c r="A8" s="164" t="s">
        <v>236</v>
      </c>
      <c r="B8" s="162"/>
      <c r="C8" s="162">
        <v>8136513</v>
      </c>
      <c r="D8" s="165">
        <v>24.0704605880378</v>
      </c>
      <c r="E8" s="23"/>
    </row>
    <row r="9" spans="1:5" ht="12.75" customHeight="1">
      <c r="A9" s="164" t="s">
        <v>6</v>
      </c>
      <c r="B9" s="162"/>
      <c r="C9" s="162">
        <v>6704640</v>
      </c>
      <c r="D9" s="165">
        <v>19.834513000468601</v>
      </c>
      <c r="E9" s="23"/>
    </row>
    <row r="10" spans="1:5" ht="12.75" customHeight="1">
      <c r="A10" s="164" t="s">
        <v>237</v>
      </c>
      <c r="B10" s="162"/>
      <c r="C10" s="162">
        <v>5536724</v>
      </c>
      <c r="D10" s="165">
        <v>16.379436354227298</v>
      </c>
      <c r="E10" s="23"/>
    </row>
    <row r="11" spans="1:5" ht="12.75" customHeight="1">
      <c r="A11" s="160" t="s">
        <v>8</v>
      </c>
      <c r="B11" s="161">
        <v>349977</v>
      </c>
      <c r="C11" s="162"/>
      <c r="D11" s="162"/>
      <c r="E11" s="23"/>
    </row>
    <row r="12" spans="1:5" ht="12.75" customHeight="1">
      <c r="A12" s="164" t="s">
        <v>236</v>
      </c>
      <c r="B12" s="162"/>
      <c r="C12" s="162">
        <v>91148</v>
      </c>
      <c r="D12" s="165">
        <v>26.043997176957301</v>
      </c>
      <c r="E12" s="23"/>
    </row>
    <row r="13" spans="1:5" ht="12.75" customHeight="1">
      <c r="A13" s="164" t="s">
        <v>150</v>
      </c>
      <c r="B13" s="162"/>
      <c r="C13" s="162">
        <v>54299</v>
      </c>
      <c r="D13" s="165">
        <v>15.515019558428101</v>
      </c>
      <c r="E13" s="23"/>
    </row>
    <row r="14" spans="1:5" ht="12.75" customHeight="1">
      <c r="A14" s="164" t="s">
        <v>327</v>
      </c>
      <c r="B14" s="162"/>
      <c r="C14" s="162">
        <v>52188</v>
      </c>
      <c r="D14" s="165">
        <v>14.911837063578499</v>
      </c>
      <c r="E14" s="23"/>
    </row>
    <row r="15" spans="1:5" ht="12.75" customHeight="1">
      <c r="A15" s="160" t="s">
        <v>9</v>
      </c>
      <c r="B15" s="161">
        <v>881565</v>
      </c>
      <c r="C15" s="162"/>
      <c r="D15" s="162"/>
      <c r="E15" s="23"/>
    </row>
    <row r="16" spans="1:5" ht="12.75" customHeight="1">
      <c r="A16" s="164" t="s">
        <v>236</v>
      </c>
      <c r="B16" s="162"/>
      <c r="C16" s="162">
        <v>241879</v>
      </c>
      <c r="D16" s="165">
        <v>27.437454980630999</v>
      </c>
      <c r="E16" s="23"/>
    </row>
    <row r="17" spans="1:5" ht="12.75" customHeight="1">
      <c r="A17" s="164" t="s">
        <v>6</v>
      </c>
      <c r="B17" s="162"/>
      <c r="C17" s="162">
        <v>162057</v>
      </c>
      <c r="D17" s="165">
        <v>18.382875908186001</v>
      </c>
      <c r="E17" s="23"/>
    </row>
    <row r="18" spans="1:5" ht="12.75" customHeight="1">
      <c r="A18" s="164" t="s">
        <v>327</v>
      </c>
      <c r="B18" s="162"/>
      <c r="C18" s="162">
        <v>112943</v>
      </c>
      <c r="D18" s="165">
        <v>12.811647467855501</v>
      </c>
      <c r="E18" s="23"/>
    </row>
    <row r="19" spans="1:5" ht="12.75" customHeight="1">
      <c r="A19" s="160" t="s">
        <v>10</v>
      </c>
      <c r="B19" s="161">
        <v>172247</v>
      </c>
      <c r="C19" s="162"/>
      <c r="D19" s="162"/>
      <c r="E19" s="23"/>
    </row>
    <row r="20" spans="1:5" ht="12.75" customHeight="1">
      <c r="A20" s="164" t="s">
        <v>236</v>
      </c>
      <c r="B20" s="162"/>
      <c r="C20" s="162">
        <v>53881</v>
      </c>
      <c r="D20" s="165">
        <v>31.281241473001</v>
      </c>
      <c r="E20" s="23"/>
    </row>
    <row r="21" spans="1:5" ht="12.75" customHeight="1">
      <c r="A21" s="164" t="s">
        <v>327</v>
      </c>
      <c r="B21" s="162"/>
      <c r="C21" s="162">
        <v>32224</v>
      </c>
      <c r="D21" s="165">
        <v>18.708018136745501</v>
      </c>
      <c r="E21" s="23"/>
    </row>
    <row r="22" spans="1:5" ht="12.75" customHeight="1">
      <c r="A22" s="164" t="s">
        <v>6</v>
      </c>
      <c r="B22" s="162"/>
      <c r="C22" s="162">
        <v>22199</v>
      </c>
      <c r="D22" s="165">
        <v>12.887887742602199</v>
      </c>
      <c r="E22" s="23"/>
    </row>
    <row r="23" spans="1:5" ht="12.75" customHeight="1">
      <c r="A23" s="160" t="s">
        <v>11</v>
      </c>
      <c r="B23" s="161">
        <v>192571</v>
      </c>
      <c r="C23" s="162"/>
      <c r="D23" s="162"/>
      <c r="E23" s="23"/>
    </row>
    <row r="24" spans="1:5" ht="12.75" customHeight="1">
      <c r="A24" s="164" t="s">
        <v>236</v>
      </c>
      <c r="B24" s="162"/>
      <c r="C24" s="162">
        <v>54668</v>
      </c>
      <c r="D24" s="165">
        <v>28.388490478836399</v>
      </c>
      <c r="E24" s="23"/>
    </row>
    <row r="25" spans="1:5" ht="12.75" customHeight="1">
      <c r="A25" s="164" t="s">
        <v>327</v>
      </c>
      <c r="B25" s="162"/>
      <c r="C25" s="162">
        <v>30012</v>
      </c>
      <c r="D25" s="165">
        <v>15.5849011533408</v>
      </c>
      <c r="E25" s="23"/>
    </row>
    <row r="26" spans="1:5" ht="12.75" customHeight="1">
      <c r="A26" s="164" t="s">
        <v>6</v>
      </c>
      <c r="B26" s="162"/>
      <c r="C26" s="162">
        <v>24425</v>
      </c>
      <c r="D26" s="165">
        <v>12.683633568917401</v>
      </c>
      <c r="E26" s="23"/>
    </row>
    <row r="27" spans="1:5" ht="12.75" customHeight="1">
      <c r="A27" s="160" t="s">
        <v>12</v>
      </c>
      <c r="B27" s="161">
        <v>525034</v>
      </c>
      <c r="C27" s="162"/>
      <c r="D27" s="162"/>
      <c r="E27" s="23"/>
    </row>
    <row r="28" spans="1:5" ht="12.75" customHeight="1">
      <c r="A28" s="164" t="s">
        <v>236</v>
      </c>
      <c r="B28" s="162"/>
      <c r="C28" s="162">
        <v>124376</v>
      </c>
      <c r="D28" s="165">
        <v>23.6891325133229</v>
      </c>
      <c r="E28" s="23"/>
    </row>
    <row r="29" spans="1:5" ht="12.75" customHeight="1">
      <c r="A29" s="164" t="s">
        <v>327</v>
      </c>
      <c r="B29" s="162"/>
      <c r="C29" s="162">
        <v>80132</v>
      </c>
      <c r="D29" s="165">
        <v>15.2622496828777</v>
      </c>
      <c r="E29" s="23"/>
    </row>
    <row r="30" spans="1:5" ht="12.75" customHeight="1">
      <c r="A30" s="164" t="s">
        <v>150</v>
      </c>
      <c r="B30" s="162"/>
      <c r="C30" s="162">
        <v>70681</v>
      </c>
      <c r="D30" s="165">
        <v>13.462175782901699</v>
      </c>
      <c r="E30" s="23"/>
    </row>
    <row r="31" spans="1:5" ht="12.75" customHeight="1">
      <c r="A31" s="160" t="s">
        <v>13</v>
      </c>
      <c r="B31" s="161">
        <v>152331</v>
      </c>
      <c r="C31" s="162"/>
      <c r="D31" s="162"/>
      <c r="E31" s="23"/>
    </row>
    <row r="32" spans="1:5" ht="12.75" customHeight="1">
      <c r="A32" s="164" t="s">
        <v>236</v>
      </c>
      <c r="B32" s="162"/>
      <c r="C32" s="162">
        <v>38656</v>
      </c>
      <c r="D32" s="165">
        <v>25.376318674465502</v>
      </c>
      <c r="E32" s="23"/>
    </row>
    <row r="33" spans="1:5" ht="12.75" customHeight="1">
      <c r="A33" s="164" t="s">
        <v>6</v>
      </c>
      <c r="B33" s="162"/>
      <c r="C33" s="266">
        <v>35627</v>
      </c>
      <c r="D33" s="165">
        <v>23.3878855912454</v>
      </c>
      <c r="E33" s="23"/>
    </row>
    <row r="34" spans="1:5" ht="12.75" customHeight="1">
      <c r="A34" s="164" t="s">
        <v>327</v>
      </c>
      <c r="B34" s="162"/>
      <c r="C34" s="162">
        <v>25871</v>
      </c>
      <c r="D34" s="165">
        <v>16.983411124459199</v>
      </c>
      <c r="E34" s="23"/>
    </row>
    <row r="35" spans="1:5" ht="12.75" customHeight="1">
      <c r="A35" s="160" t="s">
        <v>14</v>
      </c>
      <c r="B35" s="161">
        <v>696555</v>
      </c>
      <c r="C35" s="162"/>
      <c r="D35" s="162"/>
      <c r="E35" s="23"/>
    </row>
    <row r="36" spans="1:5" ht="12.75" customHeight="1">
      <c r="A36" s="164" t="s">
        <v>6</v>
      </c>
      <c r="B36" s="162"/>
      <c r="C36" s="266">
        <v>194956</v>
      </c>
      <c r="D36" s="267">
        <v>27.988601043708002</v>
      </c>
      <c r="E36" s="23"/>
    </row>
    <row r="37" spans="1:5" ht="12.75" customHeight="1">
      <c r="A37" s="164" t="s">
        <v>236</v>
      </c>
      <c r="B37" s="162"/>
      <c r="C37" s="162">
        <v>141123</v>
      </c>
      <c r="D37" s="165">
        <v>20.260137390442999</v>
      </c>
      <c r="E37" s="23"/>
    </row>
    <row r="38" spans="1:5" ht="12.75" customHeight="1">
      <c r="A38" s="164" t="s">
        <v>237</v>
      </c>
      <c r="B38" s="162"/>
      <c r="C38" s="266">
        <v>96673</v>
      </c>
      <c r="D38" s="267">
        <v>13.8787317584398</v>
      </c>
      <c r="E38" s="23"/>
    </row>
    <row r="39" spans="1:5" ht="12.75" customHeight="1">
      <c r="A39" s="160" t="s">
        <v>15</v>
      </c>
      <c r="B39" s="161">
        <v>1114961</v>
      </c>
      <c r="C39" s="162"/>
      <c r="D39" s="162"/>
      <c r="E39" s="23"/>
    </row>
    <row r="40" spans="1:5" ht="12.75" customHeight="1">
      <c r="A40" s="164" t="s">
        <v>236</v>
      </c>
      <c r="B40" s="162"/>
      <c r="C40" s="162">
        <v>287746</v>
      </c>
      <c r="D40" s="165">
        <v>25.8077188350086</v>
      </c>
      <c r="E40" s="23"/>
    </row>
    <row r="41" spans="1:5" ht="12.75" customHeight="1">
      <c r="A41" s="164" t="s">
        <v>6</v>
      </c>
      <c r="B41" s="162"/>
      <c r="C41" s="162">
        <v>233553</v>
      </c>
      <c r="D41" s="165">
        <v>20.947190081087999</v>
      </c>
      <c r="E41" s="23"/>
    </row>
    <row r="42" spans="1:5" ht="12.75" customHeight="1">
      <c r="A42" s="164" t="s">
        <v>327</v>
      </c>
      <c r="B42" s="162"/>
      <c r="C42" s="162">
        <v>195127</v>
      </c>
      <c r="D42" s="165">
        <v>17.5007915075056</v>
      </c>
      <c r="E42" s="23"/>
    </row>
    <row r="43" spans="1:5" ht="12.75" customHeight="1">
      <c r="A43" s="160" t="s">
        <v>93</v>
      </c>
      <c r="B43" s="161">
        <v>5244685</v>
      </c>
      <c r="C43" s="162"/>
      <c r="D43" s="162"/>
      <c r="E43" s="23"/>
    </row>
    <row r="44" spans="1:5" ht="12.75" customHeight="1">
      <c r="A44" s="164" t="s">
        <v>236</v>
      </c>
      <c r="B44" s="162"/>
      <c r="C44" s="162">
        <v>1159315</v>
      </c>
      <c r="D44" s="165">
        <v>22.104568720523702</v>
      </c>
      <c r="E44" s="23"/>
    </row>
    <row r="45" spans="1:5" ht="12.75" customHeight="1">
      <c r="A45" s="164" t="s">
        <v>6</v>
      </c>
      <c r="B45" s="162"/>
      <c r="C45" s="266">
        <v>1100753</v>
      </c>
      <c r="D45" s="267">
        <v>20.9879716322334</v>
      </c>
      <c r="E45" s="23"/>
    </row>
    <row r="46" spans="1:5" ht="12.75" customHeight="1">
      <c r="A46" s="164" t="s">
        <v>237</v>
      </c>
      <c r="B46" s="162"/>
      <c r="C46" s="162">
        <v>988119</v>
      </c>
      <c r="D46" s="165">
        <v>18.8403879355957</v>
      </c>
      <c r="E46" s="23"/>
    </row>
    <row r="47" spans="1:5" ht="12.75" customHeight="1">
      <c r="A47" s="160" t="s">
        <v>16</v>
      </c>
      <c r="B47" s="161">
        <v>356711</v>
      </c>
      <c r="C47" s="162"/>
      <c r="D47" s="162"/>
      <c r="E47" s="23"/>
    </row>
    <row r="48" spans="1:5" ht="12.75" customHeight="1">
      <c r="A48" s="164" t="s">
        <v>236</v>
      </c>
      <c r="B48" s="162"/>
      <c r="C48" s="162">
        <v>93770</v>
      </c>
      <c r="D48" s="165">
        <v>26.2873867080073</v>
      </c>
      <c r="E48" s="23"/>
    </row>
    <row r="49" spans="1:5" ht="12.75" customHeight="1">
      <c r="A49" s="164" t="s">
        <v>6</v>
      </c>
      <c r="B49" s="162"/>
      <c r="C49" s="162">
        <v>64992</v>
      </c>
      <c r="D49" s="165">
        <v>18.2197913717267</v>
      </c>
      <c r="E49" s="23"/>
    </row>
    <row r="50" spans="1:5" ht="12.75" customHeight="1">
      <c r="A50" s="164" t="s">
        <v>327</v>
      </c>
      <c r="B50" s="162"/>
      <c r="C50" s="162">
        <v>61398</v>
      </c>
      <c r="D50" s="165">
        <v>17.212253056395799</v>
      </c>
      <c r="E50" s="23"/>
    </row>
    <row r="51" spans="1:5" ht="12.75" customHeight="1">
      <c r="A51" s="160" t="s">
        <v>17</v>
      </c>
      <c r="B51" s="161">
        <v>1494339</v>
      </c>
      <c r="C51" s="162"/>
      <c r="D51" s="162"/>
      <c r="E51" s="23"/>
    </row>
    <row r="52" spans="1:5" ht="12.75" customHeight="1">
      <c r="A52" s="164" t="s">
        <v>236</v>
      </c>
      <c r="B52" s="162"/>
      <c r="C52" s="162">
        <v>323425</v>
      </c>
      <c r="D52" s="165">
        <v>21.643348664526599</v>
      </c>
      <c r="E52" s="23"/>
    </row>
    <row r="53" spans="1:5" ht="12.75" customHeight="1">
      <c r="A53" s="164" t="s">
        <v>237</v>
      </c>
      <c r="B53" s="162"/>
      <c r="C53" s="162">
        <v>296859</v>
      </c>
      <c r="D53" s="165">
        <v>19.865572671261301</v>
      </c>
      <c r="E53" s="23"/>
    </row>
    <row r="54" spans="1:5" ht="12.75" customHeight="1">
      <c r="A54" s="164" t="s">
        <v>327</v>
      </c>
      <c r="B54" s="162"/>
      <c r="C54" s="162">
        <v>208359</v>
      </c>
      <c r="D54" s="165">
        <v>13.943221718766599</v>
      </c>
      <c r="E54" s="23"/>
    </row>
    <row r="55" spans="1:5" ht="12.75" customHeight="1">
      <c r="A55" s="160" t="s">
        <v>18</v>
      </c>
      <c r="B55" s="161">
        <v>778347</v>
      </c>
      <c r="C55" s="162"/>
      <c r="D55" s="162"/>
      <c r="E55" s="23"/>
    </row>
    <row r="56" spans="1:5" ht="12.75" customHeight="1">
      <c r="A56" s="164" t="s">
        <v>6</v>
      </c>
      <c r="B56" s="162"/>
      <c r="C56" s="162">
        <v>278951</v>
      </c>
      <c r="D56" s="165">
        <v>35.838899616751902</v>
      </c>
      <c r="E56" s="23"/>
    </row>
    <row r="57" spans="1:5" ht="12.75" customHeight="1">
      <c r="A57" s="164" t="s">
        <v>236</v>
      </c>
      <c r="B57" s="162"/>
      <c r="C57" s="162">
        <v>149803</v>
      </c>
      <c r="D57" s="165">
        <v>19.246300172031201</v>
      </c>
      <c r="E57" s="23"/>
    </row>
    <row r="58" spans="1:5" ht="12.75" customHeight="1">
      <c r="A58" s="164" t="s">
        <v>327</v>
      </c>
      <c r="B58" s="162"/>
      <c r="C58" s="266">
        <v>127135</v>
      </c>
      <c r="D58" s="165">
        <v>16.333974435566699</v>
      </c>
      <c r="E58" s="23"/>
    </row>
    <row r="59" spans="1:5" ht="12.75" customHeight="1">
      <c r="A59" s="160" t="s">
        <v>19</v>
      </c>
      <c r="B59" s="161">
        <v>837415</v>
      </c>
      <c r="C59" s="162"/>
      <c r="D59" s="162"/>
      <c r="E59" s="23"/>
    </row>
    <row r="60" spans="1:5" ht="12.75" customHeight="1">
      <c r="A60" s="164" t="s">
        <v>236</v>
      </c>
      <c r="B60" s="162"/>
      <c r="C60" s="162">
        <v>196633</v>
      </c>
      <c r="D60" s="165">
        <v>23.4809503054041</v>
      </c>
      <c r="E60" s="23"/>
    </row>
    <row r="61" spans="1:5" ht="12.75" customHeight="1">
      <c r="A61" s="164" t="s">
        <v>6</v>
      </c>
      <c r="B61" s="162"/>
      <c r="C61" s="266">
        <v>180332</v>
      </c>
      <c r="D61" s="267">
        <v>21.534364681788599</v>
      </c>
      <c r="E61" s="23"/>
    </row>
    <row r="62" spans="1:5" ht="12.75" customHeight="1">
      <c r="A62" s="164" t="s">
        <v>327</v>
      </c>
      <c r="B62" s="162"/>
      <c r="C62" s="162">
        <v>137380</v>
      </c>
      <c r="D62" s="165">
        <v>16.405247099705601</v>
      </c>
      <c r="E62" s="23"/>
    </row>
    <row r="63" spans="1:5" ht="12.75" customHeight="1">
      <c r="A63" s="160" t="s">
        <v>20</v>
      </c>
      <c r="B63" s="161">
        <v>1842260</v>
      </c>
      <c r="C63" s="162"/>
      <c r="D63" s="162"/>
      <c r="E63" s="23"/>
    </row>
    <row r="64" spans="1:5" ht="12.75" customHeight="1">
      <c r="A64" s="164" t="s">
        <v>236</v>
      </c>
      <c r="B64" s="162"/>
      <c r="C64" s="162">
        <v>530413</v>
      </c>
      <c r="D64" s="165">
        <v>28.791430091300899</v>
      </c>
      <c r="E64" s="23"/>
    </row>
    <row r="65" spans="1:5" ht="12.75" customHeight="1">
      <c r="A65" s="164" t="s">
        <v>237</v>
      </c>
      <c r="B65" s="162"/>
      <c r="C65" s="162">
        <v>344658</v>
      </c>
      <c r="D65" s="165">
        <v>18.708434205812399</v>
      </c>
      <c r="E65" s="23"/>
    </row>
    <row r="66" spans="1:5" ht="12.75" customHeight="1">
      <c r="A66" s="164" t="s">
        <v>6</v>
      </c>
      <c r="B66" s="162"/>
      <c r="C66" s="266">
        <v>252382</v>
      </c>
      <c r="D66" s="165">
        <v>13.699586377601401</v>
      </c>
      <c r="E66" s="23"/>
    </row>
    <row r="67" spans="1:5" ht="12.75" customHeight="1">
      <c r="A67" s="160" t="s">
        <v>244</v>
      </c>
      <c r="B67" s="161">
        <v>5690752</v>
      </c>
      <c r="C67" s="162"/>
      <c r="D67" s="162"/>
      <c r="E67" s="23"/>
    </row>
    <row r="68" spans="1:5" ht="12.75" customHeight="1">
      <c r="A68" s="164" t="s">
        <v>237</v>
      </c>
      <c r="B68" s="162"/>
      <c r="C68" s="162">
        <v>1610717</v>
      </c>
      <c r="D68" s="165">
        <v>28.304115167907501</v>
      </c>
      <c r="E68" s="23"/>
    </row>
    <row r="69" spans="1:5" ht="12.75" customHeight="1">
      <c r="A69" s="164" t="s">
        <v>6</v>
      </c>
      <c r="B69" s="162"/>
      <c r="C69" s="162">
        <v>1197961</v>
      </c>
      <c r="D69" s="165">
        <v>21.051013996041299</v>
      </c>
      <c r="E69" s="23"/>
    </row>
    <row r="70" spans="1:5" ht="12.75" customHeight="1">
      <c r="A70" s="164" t="s">
        <v>236</v>
      </c>
      <c r="B70" s="162"/>
      <c r="C70" s="162">
        <v>1007589</v>
      </c>
      <c r="D70" s="165">
        <v>17.7057267651094</v>
      </c>
      <c r="E70" s="23"/>
    </row>
    <row r="71" spans="1:5" ht="12.75" customHeight="1">
      <c r="A71" s="160" t="s">
        <v>21</v>
      </c>
      <c r="B71" s="161">
        <v>982540</v>
      </c>
      <c r="C71" s="162"/>
      <c r="D71" s="162"/>
      <c r="E71" s="23"/>
    </row>
    <row r="72" spans="1:5" ht="12.75" customHeight="1">
      <c r="A72" s="164" t="s">
        <v>236</v>
      </c>
      <c r="B72" s="162"/>
      <c r="C72" s="162">
        <v>242006</v>
      </c>
      <c r="D72" s="165">
        <v>24.630651169418002</v>
      </c>
      <c r="E72" s="23"/>
    </row>
    <row r="73" spans="1:5" ht="12.75" customHeight="1">
      <c r="A73" s="164" t="s">
        <v>6</v>
      </c>
      <c r="B73" s="162"/>
      <c r="C73" s="162">
        <v>206828</v>
      </c>
      <c r="D73" s="165">
        <v>21.050338917499499</v>
      </c>
      <c r="E73" s="23"/>
    </row>
    <row r="74" spans="1:5" ht="12.75" customHeight="1">
      <c r="A74" s="164" t="s">
        <v>327</v>
      </c>
      <c r="B74" s="162"/>
      <c r="C74" s="266">
        <v>181341</v>
      </c>
      <c r="D74" s="267">
        <v>18.456347833167101</v>
      </c>
      <c r="E74" s="23"/>
    </row>
    <row r="75" spans="1:5" ht="12.75" customHeight="1">
      <c r="A75" s="160" t="s">
        <v>22</v>
      </c>
      <c r="B75" s="161">
        <v>528859</v>
      </c>
      <c r="C75" s="162"/>
      <c r="D75" s="162"/>
      <c r="E75" s="23"/>
    </row>
    <row r="76" spans="1:5" ht="12.75" customHeight="1">
      <c r="A76" s="164" t="s">
        <v>236</v>
      </c>
      <c r="B76" s="162"/>
      <c r="C76" s="162">
        <v>120563</v>
      </c>
      <c r="D76" s="165">
        <v>22.796813517402601</v>
      </c>
      <c r="E76" s="23"/>
    </row>
    <row r="77" spans="1:5" ht="12.75" customHeight="1">
      <c r="A77" s="164" t="s">
        <v>237</v>
      </c>
      <c r="B77" s="162"/>
      <c r="C77" s="162">
        <v>97430</v>
      </c>
      <c r="D77" s="165">
        <v>18.4226797690878</v>
      </c>
      <c r="E77" s="23"/>
    </row>
    <row r="78" spans="1:5" ht="12.75" customHeight="1">
      <c r="A78" s="164" t="s">
        <v>327</v>
      </c>
      <c r="B78" s="162"/>
      <c r="C78" s="266">
        <v>94413</v>
      </c>
      <c r="D78" s="267">
        <v>17.852206353678401</v>
      </c>
      <c r="E78" s="23"/>
    </row>
    <row r="79" spans="1:5" ht="12.75" customHeight="1">
      <c r="A79" s="160" t="s">
        <v>23</v>
      </c>
      <c r="B79" s="161">
        <v>209855</v>
      </c>
      <c r="C79" s="162"/>
      <c r="D79" s="162"/>
      <c r="E79" s="23"/>
    </row>
    <row r="80" spans="1:5" ht="12.75" customHeight="1">
      <c r="A80" s="164" t="s">
        <v>236</v>
      </c>
      <c r="B80" s="162"/>
      <c r="C80" s="162">
        <v>61016</v>
      </c>
      <c r="D80" s="165">
        <v>29.075313907221702</v>
      </c>
      <c r="E80" s="23"/>
    </row>
    <row r="81" spans="1:5" ht="12.75" customHeight="1">
      <c r="A81" s="164" t="s">
        <v>327</v>
      </c>
      <c r="B81" s="162"/>
      <c r="C81" s="266">
        <v>38770</v>
      </c>
      <c r="D81" s="267">
        <v>18.4746610755045</v>
      </c>
      <c r="E81" s="23"/>
    </row>
    <row r="82" spans="1:5" ht="12.75" customHeight="1">
      <c r="A82" s="164" t="s">
        <v>6</v>
      </c>
      <c r="B82" s="162"/>
      <c r="C82" s="266">
        <v>30667</v>
      </c>
      <c r="D82" s="267">
        <v>14.613423554359001</v>
      </c>
      <c r="E82" s="23"/>
    </row>
    <row r="83" spans="1:5" ht="12.75" customHeight="1">
      <c r="A83" s="160" t="s">
        <v>24</v>
      </c>
      <c r="B83" s="161">
        <v>1555603</v>
      </c>
      <c r="C83" s="162"/>
      <c r="D83" s="162"/>
      <c r="E83" s="23"/>
    </row>
    <row r="84" spans="1:5" ht="12.75" customHeight="1">
      <c r="A84" s="164" t="s">
        <v>236</v>
      </c>
      <c r="B84" s="162"/>
      <c r="C84" s="162">
        <v>536265</v>
      </c>
      <c r="D84" s="165">
        <v>34.473127141050803</v>
      </c>
      <c r="E84" s="23"/>
    </row>
    <row r="85" spans="1:5" ht="12.75" customHeight="1">
      <c r="A85" s="164" t="s">
        <v>327</v>
      </c>
      <c r="B85" s="162"/>
      <c r="C85" s="162">
        <v>215871</v>
      </c>
      <c r="D85" s="165">
        <v>13.8769981801269</v>
      </c>
      <c r="E85" s="23"/>
    </row>
    <row r="86" spans="1:5" ht="12.75" customHeight="1">
      <c r="A86" s="164" t="s">
        <v>237</v>
      </c>
      <c r="B86" s="162"/>
      <c r="C86" s="162">
        <v>196435</v>
      </c>
      <c r="D86" s="165">
        <v>12.627579144550401</v>
      </c>
      <c r="E86" s="23"/>
    </row>
    <row r="87" spans="1:5" ht="12.75" customHeight="1">
      <c r="A87" s="160" t="s">
        <v>25</v>
      </c>
      <c r="B87" s="161">
        <v>1025393</v>
      </c>
      <c r="C87" s="162"/>
      <c r="D87" s="162"/>
      <c r="E87" s="23"/>
    </row>
    <row r="88" spans="1:5" ht="12.75" customHeight="1">
      <c r="A88" s="164" t="s">
        <v>6</v>
      </c>
      <c r="B88" s="162"/>
      <c r="C88" s="162">
        <v>322967</v>
      </c>
      <c r="D88" s="165">
        <v>31.496899237658099</v>
      </c>
      <c r="E88" s="23"/>
    </row>
    <row r="89" spans="1:5" ht="12.75" customHeight="1">
      <c r="A89" s="164" t="s">
        <v>236</v>
      </c>
      <c r="B89" s="162"/>
      <c r="C89" s="162">
        <v>211476</v>
      </c>
      <c r="D89" s="165">
        <v>20.623897373982501</v>
      </c>
      <c r="E89" s="23"/>
    </row>
    <row r="90" spans="1:5" ht="12.75" customHeight="1">
      <c r="A90" s="164" t="s">
        <v>237</v>
      </c>
      <c r="B90" s="162"/>
      <c r="C90" s="162">
        <v>136387</v>
      </c>
      <c r="D90" s="165">
        <v>13.3009490019924</v>
      </c>
      <c r="E90" s="23"/>
    </row>
    <row r="91" spans="1:5" ht="12.75" customHeight="1">
      <c r="A91" s="160" t="s">
        <v>26</v>
      </c>
      <c r="B91" s="161">
        <v>2032058</v>
      </c>
      <c r="C91" s="162"/>
      <c r="D91" s="162"/>
      <c r="E91" s="23"/>
    </row>
    <row r="92" spans="1:5" ht="12.75" customHeight="1">
      <c r="A92" s="164" t="s">
        <v>237</v>
      </c>
      <c r="B92" s="162"/>
      <c r="C92" s="162">
        <v>448735</v>
      </c>
      <c r="D92" s="165">
        <v>22.082785038615999</v>
      </c>
      <c r="E92" s="23"/>
    </row>
    <row r="93" spans="1:5" ht="12.75" customHeight="1">
      <c r="A93" s="164" t="s">
        <v>6</v>
      </c>
      <c r="B93" s="162"/>
      <c r="C93" s="162">
        <v>437561</v>
      </c>
      <c r="D93" s="165">
        <v>21.532899159374399</v>
      </c>
      <c r="E93" s="23"/>
    </row>
    <row r="94" spans="1:5" ht="12.75" customHeight="1">
      <c r="A94" s="164" t="s">
        <v>236</v>
      </c>
      <c r="B94" s="162"/>
      <c r="C94" s="162">
        <v>365299</v>
      </c>
      <c r="D94" s="165">
        <v>17.976799874806701</v>
      </c>
      <c r="E94" s="23"/>
    </row>
    <row r="95" spans="1:5" ht="12.75" customHeight="1">
      <c r="A95" s="160" t="s">
        <v>69</v>
      </c>
      <c r="B95" s="161">
        <v>684932</v>
      </c>
      <c r="C95" s="162"/>
      <c r="D95" s="162"/>
      <c r="E95" s="23"/>
    </row>
    <row r="96" spans="1:5" ht="12.75" customHeight="1">
      <c r="A96" s="164" t="s">
        <v>236</v>
      </c>
      <c r="B96" s="162"/>
      <c r="C96" s="162">
        <v>213325</v>
      </c>
      <c r="D96" s="165">
        <v>31.1454275752921</v>
      </c>
      <c r="E96" s="23"/>
    </row>
    <row r="97" spans="1:5" ht="12.75" customHeight="1">
      <c r="A97" s="164" t="s">
        <v>6</v>
      </c>
      <c r="B97" s="162"/>
      <c r="C97" s="162">
        <v>112904</v>
      </c>
      <c r="D97" s="165">
        <v>16.483972131540099</v>
      </c>
      <c r="E97" s="23"/>
    </row>
    <row r="98" spans="1:5" ht="12.75" customHeight="1">
      <c r="A98" s="164" t="s">
        <v>327</v>
      </c>
      <c r="B98" s="162"/>
      <c r="C98" s="162">
        <v>88867</v>
      </c>
      <c r="D98" s="165">
        <v>12.9745726583077</v>
      </c>
      <c r="E98" s="23"/>
    </row>
    <row r="99" spans="1:5" ht="12.75" customHeight="1">
      <c r="A99" s="160" t="s">
        <v>27</v>
      </c>
      <c r="B99" s="161">
        <v>575999</v>
      </c>
      <c r="C99" s="162"/>
      <c r="D99" s="162"/>
      <c r="E99" s="23"/>
    </row>
    <row r="100" spans="1:5" ht="12.75" customHeight="1">
      <c r="A100" s="164" t="s">
        <v>236</v>
      </c>
      <c r="B100" s="162"/>
      <c r="C100" s="162">
        <v>192900</v>
      </c>
      <c r="D100" s="165">
        <v>33.489641475071998</v>
      </c>
      <c r="E100" s="23"/>
    </row>
    <row r="101" spans="1:5" ht="12.75" customHeight="1">
      <c r="A101" s="164" t="s">
        <v>327</v>
      </c>
      <c r="B101" s="162"/>
      <c r="C101" s="162">
        <v>80906</v>
      </c>
      <c r="D101" s="165">
        <v>14.046204941328</v>
      </c>
      <c r="E101" s="23"/>
    </row>
    <row r="102" spans="1:5" ht="12.75" customHeight="1">
      <c r="A102" s="164" t="s">
        <v>237</v>
      </c>
      <c r="B102" s="162"/>
      <c r="C102" s="162">
        <v>67658</v>
      </c>
      <c r="D102" s="165">
        <v>11.7462009482655</v>
      </c>
      <c r="E102" s="23"/>
    </row>
    <row r="103" spans="1:5" ht="12.75" customHeight="1">
      <c r="A103" s="160" t="s">
        <v>28</v>
      </c>
      <c r="B103" s="161">
        <v>743776</v>
      </c>
      <c r="C103" s="162"/>
      <c r="D103" s="162"/>
      <c r="E103" s="23"/>
    </row>
    <row r="104" spans="1:5" ht="12.75" customHeight="1">
      <c r="A104" s="164" t="s">
        <v>236</v>
      </c>
      <c r="B104" s="162"/>
      <c r="C104" s="266">
        <v>209358</v>
      </c>
      <c r="D104" s="165">
        <v>28.147990792926901</v>
      </c>
      <c r="E104" s="23"/>
    </row>
    <row r="105" spans="1:5" ht="12.75" customHeight="1">
      <c r="A105" s="164" t="s">
        <v>6</v>
      </c>
      <c r="B105" s="162"/>
      <c r="C105" s="266">
        <v>137521</v>
      </c>
      <c r="D105" s="165">
        <v>18.4895721292432</v>
      </c>
      <c r="E105" s="23"/>
    </row>
    <row r="106" spans="1:5" ht="12.75" customHeight="1">
      <c r="A106" s="164" t="s">
        <v>237</v>
      </c>
      <c r="B106" s="162"/>
      <c r="C106" s="162">
        <v>117125</v>
      </c>
      <c r="D106" s="165">
        <v>15.7473486641139</v>
      </c>
      <c r="E106" s="23"/>
    </row>
    <row r="107" spans="1:5" ht="12.75" customHeight="1">
      <c r="A107" s="160" t="s">
        <v>29</v>
      </c>
      <c r="B107" s="161">
        <v>598395</v>
      </c>
      <c r="C107" s="162"/>
      <c r="D107" s="162"/>
      <c r="E107" s="23"/>
    </row>
    <row r="108" spans="1:5" ht="12.75" customHeight="1">
      <c r="A108" s="164" t="s">
        <v>236</v>
      </c>
      <c r="B108" s="162"/>
      <c r="C108" s="162">
        <v>170849</v>
      </c>
      <c r="D108" s="165">
        <v>28.551207814236399</v>
      </c>
      <c r="E108" s="23"/>
    </row>
    <row r="109" spans="1:5" ht="12.75" customHeight="1">
      <c r="A109" s="164" t="s">
        <v>6</v>
      </c>
      <c r="B109" s="162"/>
      <c r="C109" s="266">
        <v>153692</v>
      </c>
      <c r="D109" s="165">
        <v>25.6840381353454</v>
      </c>
      <c r="E109" s="23"/>
    </row>
    <row r="110" spans="1:5" ht="12.75" customHeight="1">
      <c r="A110" s="164" t="s">
        <v>327</v>
      </c>
      <c r="B110" s="162"/>
      <c r="C110" s="162">
        <v>73768</v>
      </c>
      <c r="D110" s="165">
        <v>12.3276431119912</v>
      </c>
      <c r="E110" s="23"/>
    </row>
    <row r="111" spans="1:5" ht="12.75" customHeight="1">
      <c r="A111" s="160" t="s">
        <v>30</v>
      </c>
      <c r="B111" s="161">
        <v>656980</v>
      </c>
      <c r="C111" s="162"/>
      <c r="D111" s="162"/>
      <c r="E111" s="23"/>
    </row>
    <row r="112" spans="1:5" ht="12.75" customHeight="1">
      <c r="A112" s="164" t="s">
        <v>236</v>
      </c>
      <c r="B112" s="162"/>
      <c r="C112" s="162">
        <v>203034</v>
      </c>
      <c r="D112" s="165">
        <v>30.9041371122409</v>
      </c>
      <c r="E112" s="23"/>
    </row>
    <row r="113" spans="1:5" ht="12.75" customHeight="1">
      <c r="A113" s="164" t="s">
        <v>6</v>
      </c>
      <c r="B113" s="162"/>
      <c r="C113" s="162">
        <v>116861</v>
      </c>
      <c r="D113" s="165">
        <v>17.787603884440902</v>
      </c>
      <c r="E113" s="23"/>
    </row>
    <row r="114" spans="1:5" ht="12.75" customHeight="1">
      <c r="A114" s="164" t="s">
        <v>327</v>
      </c>
      <c r="B114" s="162"/>
      <c r="C114" s="266">
        <v>90835</v>
      </c>
      <c r="D114" s="165">
        <v>13.8261438704375</v>
      </c>
      <c r="E114" s="23"/>
    </row>
    <row r="115" spans="1:5" ht="12.75" customHeight="1">
      <c r="A115" s="160" t="s">
        <v>31</v>
      </c>
      <c r="B115" s="161">
        <v>628998</v>
      </c>
      <c r="C115" s="162"/>
      <c r="D115" s="162"/>
      <c r="E115" s="23"/>
    </row>
    <row r="116" spans="1:5" ht="12.75" customHeight="1">
      <c r="A116" s="164" t="s">
        <v>236</v>
      </c>
      <c r="B116" s="162"/>
      <c r="C116" s="162">
        <v>125724</v>
      </c>
      <c r="D116" s="165">
        <v>19.987980883881999</v>
      </c>
      <c r="E116" s="23"/>
    </row>
    <row r="117" spans="1:5" ht="12.75" customHeight="1">
      <c r="A117" s="164" t="s">
        <v>6</v>
      </c>
      <c r="B117" s="162"/>
      <c r="C117" s="162">
        <v>118219</v>
      </c>
      <c r="D117" s="165">
        <v>18.794813338039202</v>
      </c>
      <c r="E117" s="23"/>
    </row>
    <row r="118" spans="1:5" ht="12.75" customHeight="1">
      <c r="A118" s="164" t="s">
        <v>237</v>
      </c>
      <c r="B118" s="162"/>
      <c r="C118" s="162">
        <v>106516</v>
      </c>
      <c r="D118" s="165">
        <v>16.934235085008201</v>
      </c>
      <c r="E118" s="23"/>
    </row>
    <row r="119" spans="1:5" ht="12.75" customHeight="1">
      <c r="A119" s="160" t="s">
        <v>32</v>
      </c>
      <c r="B119" s="161">
        <v>655192</v>
      </c>
      <c r="C119" s="162"/>
      <c r="D119" s="162"/>
      <c r="E119" s="23"/>
    </row>
    <row r="120" spans="1:5" ht="12.75" customHeight="1">
      <c r="A120" s="164" t="s">
        <v>236</v>
      </c>
      <c r="B120" s="162"/>
      <c r="C120" s="162">
        <v>200611</v>
      </c>
      <c r="D120" s="165">
        <v>30.618658347476799</v>
      </c>
      <c r="E120" s="23"/>
    </row>
    <row r="121" spans="1:5" ht="12.75" customHeight="1">
      <c r="A121" s="164" t="s">
        <v>6</v>
      </c>
      <c r="B121" s="162"/>
      <c r="C121" s="162">
        <v>151088</v>
      </c>
      <c r="D121" s="165">
        <v>23.060110624061299</v>
      </c>
      <c r="E121" s="23"/>
    </row>
    <row r="122" spans="1:5" ht="12.75" customHeight="1">
      <c r="A122" s="164" t="s">
        <v>327</v>
      </c>
      <c r="B122" s="162"/>
      <c r="C122" s="162">
        <v>88611</v>
      </c>
      <c r="D122" s="165">
        <v>13.524432532753799</v>
      </c>
      <c r="E122" s="23"/>
    </row>
    <row r="123" spans="1:5" ht="12.75" customHeight="1">
      <c r="A123" s="160" t="s">
        <v>33</v>
      </c>
      <c r="B123" s="161">
        <v>372873</v>
      </c>
      <c r="C123" s="162"/>
      <c r="D123" s="162"/>
      <c r="E123" s="23"/>
    </row>
    <row r="124" spans="1:5" ht="12.75" customHeight="1">
      <c r="A124" s="164" t="s">
        <v>236</v>
      </c>
      <c r="B124" s="162"/>
      <c r="C124" s="162">
        <v>81116</v>
      </c>
      <c r="D124" s="165">
        <v>21.754323858257401</v>
      </c>
      <c r="E124" s="23"/>
    </row>
    <row r="125" spans="1:5" ht="12.75" customHeight="1">
      <c r="A125" s="164" t="s">
        <v>6</v>
      </c>
      <c r="B125" s="162"/>
      <c r="C125" s="162">
        <v>70524</v>
      </c>
      <c r="D125" s="165">
        <v>18.913678383792899</v>
      </c>
      <c r="E125" s="23"/>
    </row>
    <row r="126" spans="1:5" ht="12.75" customHeight="1">
      <c r="A126" s="164" t="s">
        <v>237</v>
      </c>
      <c r="B126" s="162"/>
      <c r="C126" s="162">
        <v>64515</v>
      </c>
      <c r="D126" s="165">
        <v>17.3021377251772</v>
      </c>
      <c r="E126" s="23"/>
    </row>
    <row r="127" spans="1:5" ht="12.75" customHeight="1">
      <c r="A127" s="160" t="s">
        <v>34</v>
      </c>
      <c r="B127" s="161">
        <v>1433109</v>
      </c>
      <c r="C127" s="162"/>
      <c r="D127" s="162"/>
      <c r="E127" s="23"/>
    </row>
    <row r="128" spans="1:5" ht="12.75" customHeight="1">
      <c r="A128" s="164" t="s">
        <v>236</v>
      </c>
      <c r="B128" s="162"/>
      <c r="C128" s="162">
        <v>443035</v>
      </c>
      <c r="D128" s="165">
        <v>30.914257045346901</v>
      </c>
      <c r="E128" s="23"/>
    </row>
    <row r="129" spans="1:5" ht="12.75" customHeight="1">
      <c r="A129" s="164" t="s">
        <v>6</v>
      </c>
      <c r="B129" s="162"/>
      <c r="C129" s="268">
        <v>355247</v>
      </c>
      <c r="D129" s="269">
        <v>24.7885541155627</v>
      </c>
      <c r="E129" s="23"/>
    </row>
    <row r="130" spans="1:5" ht="12.75" customHeight="1">
      <c r="A130" s="164" t="s">
        <v>327</v>
      </c>
      <c r="B130" s="162"/>
      <c r="C130" s="266">
        <v>175984</v>
      </c>
      <c r="D130" s="267">
        <v>12.279875431666399</v>
      </c>
      <c r="E130" s="23"/>
    </row>
    <row r="131" spans="1:5" ht="12.75" customHeight="1">
      <c r="A131" s="160" t="s">
        <v>35</v>
      </c>
      <c r="B131" s="161">
        <v>500147</v>
      </c>
      <c r="C131" s="162"/>
      <c r="D131" s="162"/>
      <c r="E131" s="23"/>
    </row>
    <row r="132" spans="1:5" ht="12.75" customHeight="1">
      <c r="A132" s="164" t="s">
        <v>236</v>
      </c>
      <c r="B132" s="162"/>
      <c r="C132" s="162">
        <v>185826</v>
      </c>
      <c r="D132" s="165">
        <v>37.154276642667099</v>
      </c>
      <c r="E132" s="23"/>
    </row>
    <row r="133" spans="1:5" ht="12.75" customHeight="1">
      <c r="A133" s="164" t="s">
        <v>327</v>
      </c>
      <c r="B133" s="162"/>
      <c r="C133" s="266">
        <v>80157</v>
      </c>
      <c r="D133" s="165">
        <v>16.026688153682802</v>
      </c>
      <c r="E133" s="23"/>
    </row>
    <row r="134" spans="1:5" ht="12.75" customHeight="1">
      <c r="A134" s="164" t="s">
        <v>6</v>
      </c>
      <c r="B134" s="162"/>
      <c r="C134" s="162">
        <v>78103</v>
      </c>
      <c r="D134" s="165">
        <v>15.616008893385301</v>
      </c>
      <c r="E134" s="23"/>
    </row>
    <row r="135" spans="1:5" ht="12.75" customHeight="1">
      <c r="A135" s="160" t="s">
        <v>36</v>
      </c>
      <c r="B135" s="161">
        <v>267851</v>
      </c>
      <c r="C135" s="162"/>
      <c r="D135" s="162"/>
      <c r="E135" s="23"/>
    </row>
    <row r="136" spans="1:5" ht="12.75" customHeight="1">
      <c r="A136" s="164" t="s">
        <v>236</v>
      </c>
      <c r="B136" s="162"/>
      <c r="C136" s="162">
        <v>72261</v>
      </c>
      <c r="D136" s="165">
        <v>26.978058696812798</v>
      </c>
      <c r="E136" s="23"/>
    </row>
    <row r="137" spans="1:5" ht="12.75" customHeight="1">
      <c r="A137" s="164" t="s">
        <v>327</v>
      </c>
      <c r="B137" s="162"/>
      <c r="C137" s="266">
        <v>63638</v>
      </c>
      <c r="D137" s="165">
        <v>23.758731533576501</v>
      </c>
      <c r="E137" s="23"/>
    </row>
    <row r="138" spans="1:5" ht="12.75" customHeight="1">
      <c r="A138" s="270" t="s">
        <v>237</v>
      </c>
      <c r="B138" s="271"/>
      <c r="C138" s="273">
        <v>31701</v>
      </c>
      <c r="D138" s="274">
        <v>11.835311423142</v>
      </c>
      <c r="E138" s="23"/>
    </row>
    <row r="139" spans="1:5" ht="12.75" customHeight="1">
      <c r="A139" s="317" t="s">
        <v>191</v>
      </c>
      <c r="B139" s="318"/>
      <c r="C139" s="318"/>
      <c r="D139" s="318"/>
      <c r="E139" s="23"/>
    </row>
    <row r="140" spans="1:5" ht="12.75" customHeight="1">
      <c r="A140" s="317" t="s">
        <v>192</v>
      </c>
      <c r="B140" s="318"/>
      <c r="C140" s="318"/>
      <c r="D140" s="318"/>
      <c r="E140" s="23"/>
    </row>
    <row r="141" spans="1:5" ht="12.75" customHeight="1">
      <c r="A141" s="317" t="s">
        <v>193</v>
      </c>
      <c r="B141" s="318"/>
      <c r="C141" s="318"/>
      <c r="D141" s="318"/>
      <c r="E141" s="23"/>
    </row>
    <row r="142" spans="1:5" ht="12.75" customHeight="1">
      <c r="A142" s="25" t="s">
        <v>194</v>
      </c>
      <c r="B142" s="26"/>
      <c r="C142" s="26"/>
      <c r="D142" s="26"/>
      <c r="E142" s="23"/>
    </row>
    <row r="143" spans="1:5" ht="12.75" customHeight="1">
      <c r="A143" s="27" t="s">
        <v>94</v>
      </c>
      <c r="B143" s="27"/>
      <c r="C143" s="26"/>
      <c r="D143" s="26"/>
      <c r="E143" s="23"/>
    </row>
    <row r="144" spans="1:5" ht="12.75" customHeight="1">
      <c r="A144" s="28" t="s">
        <v>197</v>
      </c>
      <c r="B144" s="28"/>
      <c r="C144" s="22"/>
      <c r="D144" s="22"/>
      <c r="E144" s="23"/>
    </row>
    <row r="145" spans="1:5" ht="12.75" customHeight="1">
      <c r="A145" s="125" t="s">
        <v>195</v>
      </c>
      <c r="B145" s="28"/>
      <c r="C145" s="27"/>
      <c r="E145" s="23"/>
    </row>
    <row r="146" spans="1:5" ht="12.75" customHeight="1">
      <c r="A146" s="126" t="s">
        <v>196</v>
      </c>
      <c r="B146" s="28"/>
      <c r="C146" s="3"/>
      <c r="E146" s="23"/>
    </row>
    <row r="147" spans="1:5" ht="12.75" customHeight="1">
      <c r="A147" s="319" t="s">
        <v>317</v>
      </c>
      <c r="B147" s="319"/>
      <c r="C147" s="319"/>
      <c r="D147" s="319"/>
      <c r="E147" s="25"/>
    </row>
    <row r="148" spans="1:5" ht="12.75" customHeight="1">
      <c r="A148" s="3" t="s">
        <v>241</v>
      </c>
      <c r="B148" s="23"/>
      <c r="C148" s="23"/>
      <c r="D148" s="23"/>
    </row>
    <row r="149" spans="1:5" ht="12.75" customHeight="1">
      <c r="A149" s="31" t="s">
        <v>155</v>
      </c>
    </row>
    <row r="150" spans="1:5" ht="12.75" customHeight="1">
      <c r="A150" s="320" t="s">
        <v>238</v>
      </c>
      <c r="B150" s="320"/>
      <c r="C150" s="320"/>
      <c r="D150" s="320"/>
      <c r="E150" s="23"/>
    </row>
    <row r="151" spans="1:5" ht="12.75" customHeight="1">
      <c r="A151" s="4" t="s">
        <v>198</v>
      </c>
      <c r="B151" s="29"/>
      <c r="C151" s="29"/>
      <c r="D151" s="2"/>
    </row>
    <row r="152" spans="1:5" ht="12.75" customHeight="1">
      <c r="A152" s="30" t="s">
        <v>78</v>
      </c>
    </row>
    <row r="153" spans="1:5" ht="12.75" customHeight="1">
      <c r="A153" s="320" t="s">
        <v>167</v>
      </c>
      <c r="B153" s="320"/>
      <c r="C153" s="320"/>
      <c r="D153" s="320"/>
    </row>
    <row r="154" spans="1:5" ht="12.75" customHeight="1">
      <c r="A154" s="321" t="s">
        <v>199</v>
      </c>
      <c r="B154" s="321"/>
      <c r="C154" s="321"/>
      <c r="D154" s="321"/>
    </row>
    <row r="155" spans="1:5" ht="12.75" customHeight="1">
      <c r="A155" s="6" t="s">
        <v>200</v>
      </c>
    </row>
    <row r="156" spans="1:5" ht="12.75" customHeight="1">
      <c r="A156" s="212" t="s">
        <v>391</v>
      </c>
    </row>
    <row r="157" spans="1:5" ht="12.75" customHeight="1">
      <c r="A157" s="209" t="s">
        <v>259</v>
      </c>
    </row>
  </sheetData>
  <mergeCells count="10">
    <mergeCell ref="A147:D147"/>
    <mergeCell ref="A150:D150"/>
    <mergeCell ref="A153:D153"/>
    <mergeCell ref="A154:D154"/>
    <mergeCell ref="A141:D141"/>
    <mergeCell ref="A5:A6"/>
    <mergeCell ref="B5:B6"/>
    <mergeCell ref="C5:D5"/>
    <mergeCell ref="A139:D139"/>
    <mergeCell ref="A140:D140"/>
  </mergeCells>
  <hyperlinks>
    <hyperlink ref="E2" location="Índice!A1" display="Índice" xr:uid="{4F1E9511-FD3F-4FE9-A159-C937E46F601F}"/>
    <hyperlink ref="B7" tooltip="CV%: 1.7; ERROR:   565 672; LI90%:   32 872 449; LS90%:   34 733 345" xr:uid="{C686DC48-C121-4AD1-B77B-1074D06D9278}"/>
    <hyperlink ref="B11" tooltip="CV%: 6.1; ERROR:   21 197; LI90%:    315 111; LS90%:    384 843" xr:uid="{42BE27CC-E40C-44E4-AD30-E2434E86A789}"/>
    <hyperlink ref="B15" tooltip="CV%: 5.6; ERROR:   49 291; LI90%:    800 489; LS90%:    962 641" xr:uid="{36C5D9AD-CB6B-4C34-9976-C82F709A4C88}"/>
    <hyperlink ref="B19" tooltip="CV%: 6.3; ERROR:   10 912; LI90%:    154 299; LS90%:    190 195" xr:uid="{8E1CA420-2E7B-48BE-892E-6837F5FB414F}"/>
    <hyperlink ref="B23" tooltip="CV%: 7.3; ERROR:   13 971; LI90%:    169 591; LS90%:    215 551" xr:uid="{87FBDA14-6FC3-4873-9CDC-48E725DA16C6}"/>
    <hyperlink ref="B27" tooltip="CV%: 5.7; ERROR:   30 065; LI90%:    475 582; LS90%:    574 486" xr:uid="{29F28F7F-7AE5-4568-8119-37412CB393F2}"/>
    <hyperlink ref="B31" tooltip="CV%: 6.5; ERROR:   9 928; LI90%:    136 001; LS90%:    168 661" xr:uid="{6C5D1400-FE37-46E6-9FDE-205C3516C20D}"/>
    <hyperlink ref="B35" tooltip="CV%: 7.8; ERROR:   54 045; LI90%:    607 659; LS90%:    785 451" xr:uid="{FA064768-8E94-42CE-8AFD-F08506873849}"/>
    <hyperlink ref="B39" tooltip="CV%: 6.0; ERROR:   66 401; LI90%:   1 005 740; LS90%:   1 224 182" xr:uid="{F8E8D03E-9AEA-4A1D-9530-8D86436CFAE2}"/>
    <hyperlink ref="B43" tooltip="CV%: 6.6; ERROR:   345 000; LI90%:   4 677 211; LS90%:   5 812 159" xr:uid="{43B4D2D7-775E-4A8F-8561-176BB27A11AF}"/>
    <hyperlink ref="B47" tooltip="CV%: 5.6; ERROR:   19 951; LI90%:    323 894; LS90%:    389 528" xr:uid="{EFEB213F-D01F-40F9-ADDE-74798A846B16}"/>
    <hyperlink ref="B51" tooltip="CV%: 6.8; ERROR:   101 000; LI90%:   1 328 208; LS90%:   1 660 470" xr:uid="{A1FE30E4-1F8D-43DE-A7E7-4CC25262FF20}"/>
    <hyperlink ref="B55" tooltip="CV%: 6.3; ERROR:   48 962; LI90%:    697 811; LS90%:    858 883" xr:uid="{833A25FE-D4CC-412B-9680-5C3DB72C2E8C}"/>
    <hyperlink ref="B59" tooltip="CV%: 8.6; ERROR:   72 120; LI90%:    718 788; LS90%:    956 042" xr:uid="{2855DAC4-B561-42F7-A34C-A960D7B009E3}"/>
    <hyperlink ref="B63" tooltip="CV%: 5.3; ERROR:   98 496; LI90%:   1 680 249; LS90%:   2 004 271" xr:uid="{AEC9AC41-74B1-4D7C-A50E-41CC5A72FCED}"/>
    <hyperlink ref="B67" tooltip="CV%: 5.1; ERROR:   288 864; LI90%:   5 215 613; LS90%:   6 165 891" xr:uid="{5C0ADE5A-5ED0-47CF-A866-2066F90DA3F5}"/>
    <hyperlink ref="B71" tooltip="CV%: 6.0; ERROR:   58 678; LI90%:    886 023; LS90%:   1 079 057" xr:uid="{AD66D8F0-57FD-476B-9230-9BB9D7C747A9}"/>
    <hyperlink ref="B75" tooltip="CV%: 7.7; ERROR:   40 816; LI90%:    461 722; LS90%:    595 996" xr:uid="{DC810D69-4156-4927-A446-E69B6F78E4DA}"/>
    <hyperlink ref="B79" tooltip="CV%: 9.3; ERROR:   19 498; LI90%:    177 783; LS90%:    241 927" xr:uid="{2A45DC53-BFFB-480F-A64F-46D3F26B29BC}"/>
    <hyperlink ref="B83" tooltip="CV%: 4.8; ERROR:   74 697; LI90%:   1 432 737; LS90%:   1 678 469" xr:uid="{18DD161A-46F4-49AD-98FA-44F55C599781}"/>
    <hyperlink ref="B87" tooltip="CV%: 6.0; ERROR:   61 886; LI90%:    923 600; LS90%:   1 127 186" xr:uid="{AEAE9C91-5874-46DE-9767-6D2F95A0BC67}"/>
    <hyperlink ref="B91" tooltip="CV%: 5.0; ERROR:   101 581; LI90%:   1 864 972; LS90%:   2 199 144" xr:uid="{8EC246CB-A19F-4D22-97D3-6AE416C096FA}"/>
    <hyperlink ref="B95" tooltip="CV%: 5.3; ERROR:   36 284; LI90%:    625 251; LS90%:    744 613" xr:uid="{7B600B17-91DD-4B8E-8756-E882C84D93B7}"/>
    <hyperlink ref="B99" tooltip="CV%: 5.7; ERROR:   32 921; LI90%:    521 848; LS90%:    630 150" xr:uid="{D075BA7D-FEDE-41BF-BF51-8E36A093BACA}"/>
    <hyperlink ref="B103" tooltip="CV%: 8.5; ERROR:   62 995; LI90%:    640 158; LS90%:    847 394" xr:uid="{F3587053-B907-49EB-AFEC-6CD81FF21F25}"/>
    <hyperlink ref="B107" tooltip="CV%: 6.6; ERROR:   39 448; LI90%:    533 509; LS90%:    663 281" xr:uid="{1EBC6519-4012-4EAE-BADF-2A6813925DFB}"/>
    <hyperlink ref="B111" tooltip="CV%: 5.8; ERROR:   38 274; LI90%:    594 024; LS90%:    719 936" xr:uid="{2DA9C751-BBD0-45F4-9EA7-C6FC0FA63D18}"/>
    <hyperlink ref="B115" tooltip="CV%: 5.9; ERROR:   36 979; LI90%:    568 172; LS90%:    689 824" xr:uid="{CA9B24B8-1E00-41CA-A202-9AFCAE6F79A3}"/>
    <hyperlink ref="B119" tooltip="CV%: 4.5; ERROR:   29 304; LI90%:    606 991; LS90%:    703 393" xr:uid="{05B89BEA-4DD8-4507-B662-84E6872F2AA4}"/>
    <hyperlink ref="B123" tooltip="CV%: 6.2; ERROR:   22 971; LI90%:    335 089; LS90%:    410 657" xr:uid="{A2600335-53E7-49AF-84B2-C908BFA46799}"/>
    <hyperlink ref="B127" tooltip="CV%: 11.7; ERROR:   167 050; LI90%:   1 158 336; LS90%:   1 707 882" xr:uid="{5D12469C-406B-41C0-838F-4A4D96F1DE21}"/>
    <hyperlink ref="B131" tooltip="CV%: 5.4; ERROR:   26 930; LI90%:    455 851; LS90%:    544 443" xr:uid="{4477D239-AA4E-4F09-AB96-50436507AF1C}"/>
    <hyperlink ref="B135" tooltip="CV%: 8.2; ERROR:   22 032; LI90%:    231 612; LS90%:    304 090" xr:uid="{BB7F4E7F-16ED-425C-85CF-B3A916988D85}"/>
    <hyperlink ref="C8" tooltip="CV%: 2.0; ERROR:   164 593; LI90%:  7 865 781; LS90%:  8 407 245" xr:uid="{A941C81F-AAC3-4825-92CE-B2D72D8F8F75}"/>
    <hyperlink ref="C9" tooltip="CV%: 5.8; ERROR:   386 224; LI90%:  6 069 358; LS90%:  7 339 922" xr:uid="{65443C51-1E84-4219-A30F-C83684B1C18B}"/>
    <hyperlink ref="C10" tooltip="CV%: 3.3; ERROR:   180 229; LI90%:  5 240 273; LS90%:  5 833 175" xr:uid="{A63341CB-E8FE-496E-988A-F440206C232D}"/>
    <hyperlink ref="C12" tooltip="CV%: 10.7; ERROR:   9 777; LI90%:   75 066; LS90%:   107 230" xr:uid="{BCA1705C-D030-4FE9-9341-0B72458CF623}"/>
    <hyperlink ref="C13" tooltip="CV%: 8.3; ERROR:   4 523; LI90%:   46 859; LS90%:   61 739" xr:uid="{263E4649-7D27-4B46-AB17-9509FA10D795}"/>
    <hyperlink ref="C14" tooltip="CV%: 13.5; ERROR:   7 028; LI90%:   40 628; LS90%:   63 748" xr:uid="{F6430A98-E705-464E-A418-B9E74AA3AE4A}"/>
    <hyperlink ref="C16" tooltip="CV%: 10.9; ERROR:   26 272; LI90%:   198 665; LS90%:   285 093" xr:uid="{3B1F7AFA-0366-459B-B800-A268C2956C37}"/>
    <hyperlink ref="C17" tooltip="CV%: 10.4; ERROR:   16 917; LI90%:   134 231; LS90%:   189 883" xr:uid="{65632810-9ECF-4DAA-8B4D-908EACAA0EBD}"/>
    <hyperlink ref="C18" tooltip="CV%: 13.7; ERROR:   15 484; LI90%:   87 474; LS90%:   138 412" xr:uid="{FDC8F220-4D0E-4EBF-B075-B48095C9BDD7}"/>
    <hyperlink ref="C20" tooltip="CV%: 9.8; ERROR:   5 281; LI90%:   45 195; LS90%:   62 567" xr:uid="{F07870B5-9E3E-40C5-A30F-04851F66091C}"/>
    <hyperlink ref="C21" tooltip="CV%: 14.3; ERROR:   4 620; LI90%:   24 625; LS90%:   39 823" xr:uid="{391A2A04-4A5C-493F-96A9-1018F512BC93}"/>
    <hyperlink ref="C22" tooltip="CV%: 13.9; ERROR:   3 081; LI90%:   17 132; LS90%:   27 266" xr:uid="{08EAD56B-5376-4FC3-A038-F784A959011C}"/>
    <hyperlink ref="C24" tooltip="CV%: 10.5; ERROR:   5 747; LI90%:   45 216; LS90%:   64 120" xr:uid="{E3131A3E-5C4A-435C-AAE6-B7F481962E0F}"/>
    <hyperlink ref="C25" tooltip="CV%: 12.4; ERROR:   3 715; LI90%:   23 901; LS90%:   36 123" xr:uid="{CD4321E6-429D-48EF-A173-DB376C694177}"/>
    <hyperlink ref="C26" tooltip="CV%: 12.4; ERROR:   3 024; LI90%:   19 452; LS90%:   29 398" xr:uid="{48A79ACA-D674-4EBD-894A-3BECC853E3AE}"/>
    <hyperlink ref="C28" tooltip="CV%: 10.9; ERROR:   13 604; LI90%:   101 999; LS90%:   146 753" xr:uid="{0AB21F15-743D-4D04-B881-C1416224DBE5}"/>
    <hyperlink ref="C29" tooltip="CV%: 12.7; ERROR:   10 204; LI90%:   63 348; LS90%:   96 916" xr:uid="{BA887246-DFB2-468C-81BA-E44D86CB8D7D}"/>
    <hyperlink ref="C30" tooltip="CV%: 8.2; ERROR:   5 819; LI90%:   61 109; LS90%:   80 253" xr:uid="{B51A3FFA-59F6-423A-9A8D-AB6F104D237B}"/>
    <hyperlink ref="C32" tooltip="CV%: 8.6; ERROR:   3 330; LI90%:   33 178; LS90%:   44 134" xr:uid="{9497BC6A-322A-483C-B154-253E5DA60D6A}"/>
    <hyperlink ref="C33" tooltip="CV%: 17.9; ERROR:   6 373; LI90%:   25 145; LS90%:   46 109" xr:uid="{862DDBE6-B591-4B8C-BAF7-C2EBDB18AA17}"/>
    <hyperlink ref="C34" tooltip="CV%: 10.9; ERROR:   2 826; LI90%:   21 222; LS90%:   30 520" xr:uid="{90637931-1E97-436B-B095-36A0589C2814}"/>
    <hyperlink ref="C36" tooltip="CV%: 21.7; ERROR:   42 240; LI90%:   125 477; LS90%:   264 435" xr:uid="{DA00C33E-62A2-4165-9DF8-8668B55D48D6}"/>
    <hyperlink ref="C37" tooltip="CV%: 13.0; ERROR:   18 363; LI90%:   110 918; LS90%:   171 328" xr:uid="{7D6978CF-6B0B-459E-963B-0DDBA15FB8DC}"/>
    <hyperlink ref="C38" tooltip="CV%: 16.5; ERROR:   15 946; LI90%:   70 445; LS90%:   122 901" xr:uid="{1B7FE41F-54B8-48EF-B755-AC65C0F748F9}"/>
    <hyperlink ref="C40" tooltip="CV%: 8.4; ERROR:   24 264; LI90%:   247 836; LS90%:   327 656" xr:uid="{21289FE0-A20B-4E52-8809-72DE48B0BE63}"/>
    <hyperlink ref="C41" tooltip="CV%: 14.7; ERROR:   34 329; LI90%:   177 088; LS90%:   290 018" xr:uid="{CF3737C6-1778-4A60-933E-4EEAE30A1247}"/>
    <hyperlink ref="C42" tooltip="CV%: 13.5; ERROR:   26 315; LI90%:   151 842; LS90%:   238 412" xr:uid="{E14417D1-1053-423A-9FB1-E6D603E5B4EF}"/>
    <hyperlink ref="C44" tooltip="CV%: 5.0; ERROR:   58 304; LI90%:  1 063 413; LS90%:  1 255 217" xr:uid="{17B5316B-C370-4746-843F-FBDFA2C05F8F}"/>
    <hyperlink ref="C45" tooltip="CV%: 28.2; ERROR:   310 756; LI90%:   589 604; LS90%:  1 611 902" xr:uid="{6D4E8A19-12F1-490D-A6EE-52B64DAEE704}"/>
    <hyperlink ref="C46" tooltip="CV%: 6.5; ERROR:   64 579; LI90%:   881 896; LS90%:  1 094 342" xr:uid="{E58E8F0A-EF67-429A-8F02-E7BFB00DABE4}"/>
    <hyperlink ref="C48" tooltip="CV%: 10.8; ERROR:   10 137; LI90%:   77 096; LS90%:   110 444" xr:uid="{F3134DED-6601-4593-B1F1-0A08065707C0}"/>
    <hyperlink ref="C49" tooltip="CV%: 12.0; ERROR:   7 807; LI90%:   52 151; LS90%:   77 833" xr:uid="{D4BA1E85-D3C8-4550-8E31-4D5730C92C71}"/>
    <hyperlink ref="C50" tooltip="CV%: 12.4; ERROR:   7 624; LI90%:   48 858; LS90%:   73 938" xr:uid="{D22FE473-33B1-4914-98BD-4585E747A9DB}"/>
    <hyperlink ref="C52" tooltip="CV%: 10.1; ERROR:   32 755; LI90%:   269 548; LS90%:   377 302" xr:uid="{ACBE3BF7-8434-4374-9E88-BBEA8DEC5467}"/>
    <hyperlink ref="C53" tooltip="CV%: 10.2; ERROR:   30 328; LI90%:   246 973; LS90%:   346 745" xr:uid="{A53BC3D6-9C3F-456C-A7E6-904877EC7019}"/>
    <hyperlink ref="C54" tooltip="CV%: 14.2; ERROR:   29 515; LI90%:   159 811; LS90%:   256 907" xr:uid="{B3E26587-72A8-4586-8FFA-CDF999412823}"/>
    <hyperlink ref="C56" tooltip="CV%: 10.1; ERROR:   28 309; LI90%:   232 388; LS90%:   325 514" xr:uid="{553F8FE8-4B38-426D-AE38-806A20F4CC4A}"/>
    <hyperlink ref="C57" tooltip="CV%: 11.7; ERROR:   17 588; LI90%:   120 873; LS90%:   178 733" xr:uid="{9B19876D-EE95-4444-8824-4EBC46212EFE}"/>
    <hyperlink ref="C58" tooltip="CV%: 18.1; ERROR:   23 026; LI90%:   89 260; LS90%:   165 010" xr:uid="{51D566AC-D04F-49D6-A26B-B9A5C8F32D84}"/>
    <hyperlink ref="C60" tooltip="CV%: 9.6; ERROR:   18 881; LI90%:   165 576; LS90%:   227 690" xr:uid="{F9792984-E234-4A7C-A603-EE67DA98FBFF}"/>
    <hyperlink ref="C61" tooltip="CV%: 21.9; ERROR:   39 548; LI90%:   115 282; LS90%:   245 382" xr:uid="{00A8CEE8-A6D6-461E-BEE7-32452B8762C3}"/>
    <hyperlink ref="C62" tooltip="CV%: 13.3; ERROR:   18 263; LI90%:   107 340; LS90%:   167 420" xr:uid="{F7EE6435-46E1-4863-A8DA-9CF32E120EE3}"/>
    <hyperlink ref="C64" tooltip="CV%: 8.4; ERROR:   44 702; LI90%:   456 885; LS90%:   603 941" xr:uid="{56F24263-8A01-43CB-BECB-7920FC86D213}"/>
    <hyperlink ref="C65" tooltip="CV%: 10.6; ERROR:   36 574; LI90%:   284 498; LS90%:   404 818" xr:uid="{53BE738A-4493-4A40-B329-675C6EA0D027}"/>
    <hyperlink ref="C66" tooltip="CV%: 15.4; ERROR:   38 898; LI90%:   188 400; LS90%:   316 364" xr:uid="{6A063B71-C619-44D2-9808-2F1073BE7443}"/>
    <hyperlink ref="C68" tooltip="CV%: 8.6; ERROR:   138 344; LI90%:  1 383 162; LS90%:  1 838 272" xr:uid="{1DCC0480-75AE-4465-AB2A-645913729F9A}"/>
    <hyperlink ref="C69" tooltip="CV%: 9.2; ERROR:   109 904; LI90%:  1 017 186; LS90%:  1 378 736" xr:uid="{739BF1A9-8CBB-4349-A7F1-D43097E84C23}"/>
    <hyperlink ref="C70" tooltip="CV%: 9.3; ERROR:   93 635; LI90%:   853 573; LS90%:  1 161 605" xr:uid="{64BEB4EC-EF89-4910-9AED-48A47C459A71}"/>
    <hyperlink ref="C72" tooltip="CV%: 9.3; ERROR:   22 588; LI90%:   204 852; LS90%:   279 160" xr:uid="{CA4DA242-B927-49EF-8E35-4A07046F2BF3}"/>
    <hyperlink ref="C73" tooltip="CV%: 8.5; ERROR:   17 629; LI90%:   177 831; LS90%:   235 825" xr:uid="{C12F934B-F170-4253-91D8-4EE9FD68C93E}"/>
    <hyperlink ref="C74" tooltip="CV%: 20.6; ERROR:   37 349; LI90%:   119 907; LS90%:   242 775" xr:uid="{1AB994FE-B171-40D2-88C3-C6240746042E}"/>
    <hyperlink ref="C76" tooltip="CV%: 9.7; ERROR:   11 666; LI90%:   101 374; LS90%:   139 752" xr:uid="{8F9C05E4-AA82-4ECE-99C6-486680C168B8}"/>
    <hyperlink ref="C77" tooltip="CV%: 9.3; ERROR:   9 108; LI90%:   82 449; LS90%:   112 411" xr:uid="{97ADC448-5974-4C86-BCC8-3C8F76948921}"/>
    <hyperlink ref="C78" tooltip="CV%: 25.6; ERROR:   24 169; LI90%:   54 659; LS90%:   134 167" xr:uid="{90B0CA8C-343D-4330-B482-D1AE19B5BDD2}"/>
    <hyperlink ref="C80" tooltip="CV%: 13.2; ERROR:   8 074; LI90%:   47 735; LS90%:   74 297" xr:uid="{D7EC7258-96A2-4B4C-BFD4-2F04B7502643}"/>
    <hyperlink ref="C81" tooltip="CV%: 19.3; ERROR:   7 484; LI90%:   26 459; LS90%:   51 081" xr:uid="{159774DF-7D6C-4DAC-9FDB-576492D1F7DA}"/>
    <hyperlink ref="C82" tooltip="CV%: 26.2; ERROR:   8 049; LI90%:   17 428; LS90%:   43 906" xr:uid="{ECD9FAE7-8C39-4C5A-8664-0C6DB2A06631}"/>
    <hyperlink ref="C84" tooltip="CV%: 7.2; ERROR:   38 839; LI90%:   472 381; LS90%:   600 149" xr:uid="{D1EB1A94-9EDC-49A3-B2AF-FFB8F8198311}"/>
    <hyperlink ref="C85" tooltip="CV%: 13.0; ERROR:   28 139; LI90%:   169 587; LS90%:   262 155" xr:uid="{F9A44ADF-5DED-4C14-8CA4-209AAED1E4ED}"/>
    <hyperlink ref="C86" tooltip="CV%: 11.3; ERROR:   22 169; LI90%:   159 971; LS90%:   232 899" xr:uid="{6098B555-0424-4970-A18D-1791686D3CEA}"/>
    <hyperlink ref="C88" tooltip="CV%: 8.9; ERROR:   28 723; LI90%:   275 722; LS90%:   370 212" xr:uid="{161E7177-8DAC-4445-8367-2AF452B959D0}"/>
    <hyperlink ref="C89" tooltip="CV%: 9.9; ERROR:   20 932; LI90%:   177 046; LS90%:   245 906" xr:uid="{536F8E52-D6D5-489F-B04A-63DF2B0D303B}"/>
    <hyperlink ref="C90" tooltip="CV%: 12.4; ERROR:   16 896; LI90%:   108 595; LS90%:   164 179" xr:uid="{2CB88C16-A20B-434F-9E85-18CE649798FB}"/>
    <hyperlink ref="C92" tooltip="CV%: 7.4; ERROR:   33 183; LI90%:   394 153; LS90%:   503 317" xr:uid="{3A148086-893A-4502-AA32-1A55965689AD}"/>
    <hyperlink ref="C93" tooltip="CV%: 14.3; ERROR:   62 768; LI90%:   334 316; LS90%:   540 806" xr:uid="{07474FEC-354B-42F1-A97A-11DBCF0EBB09}"/>
    <hyperlink ref="C94" tooltip="CV%: 8.1; ERROR:   29 703; LI90%:   316 442; LS90%:   414 156" xr:uid="{908F33FD-51F1-4574-8DBE-4BA6B3415697}"/>
    <hyperlink ref="C96" tooltip="CV%: 8.5; ERROR:   18 143; LI90%:   183 483; LS90%:   243 167" xr:uid="{F49DE5B4-CE66-413B-905F-682DEA44E6A4}"/>
    <hyperlink ref="C97" tooltip="CV%: 13.2; ERROR:   14 874; LI90%:   88 439; LS90%:   137 369" xr:uid="{97016339-79BE-4A8B-8769-2F70A9C494A4}"/>
    <hyperlink ref="C98" tooltip="CV%: 10.8; ERROR:   9 557; LI90%:   73 148; LS90%:   104 586" xr:uid="{46D6301A-C7DA-46AE-A034-32E8F639BD51}"/>
    <hyperlink ref="C100" tooltip="CV%: 7.3; ERROR:   14 133; LI90%:   169 653; LS90%:   216 147" xr:uid="{8B18F375-86E9-4E16-A761-98865EC0FF1E}"/>
    <hyperlink ref="C101" tooltip="CV%: 11.9; ERROR:   9 631; LI90%:   65 064; LS90%:   96 748" xr:uid="{8D4D93DC-F2DD-4AF6-AFEC-6C7704839A87}"/>
    <hyperlink ref="C102" tooltip="CV%: 10.4; ERROR:   7 007; LI90%:   56 132; LS90%:   79 184" xr:uid="{27EB01BC-50B6-42B7-B478-131CEE8B9D03}"/>
    <hyperlink ref="C104" tooltip="CV%: 15.6; ERROR:   32 593; LI90%:   155 747; LS90%:   262 969" xr:uid="{28C3ED41-F273-4DC6-B1C3-2F365FAE94F3}"/>
    <hyperlink ref="C105" tooltip="CV%: 19.6; ERROR:   26 889; LI90%:   93 292; LS90%:   181 750" xr:uid="{F313EEC3-6710-441E-9BB1-CEA64EFDD100}"/>
    <hyperlink ref="C106" tooltip="CV%: 12.0; ERROR:   14 039; LI90%:   94 033; LS90%:   140 217" xr:uid="{EDD425F4-6B60-486D-820F-617872AB2218}"/>
    <hyperlink ref="C108" tooltip="CV%: 8.3; ERROR:   14 248; LI90%:   147 413; LS90%:   194 285" xr:uid="{EA92A7F8-4768-4C88-BA34-C1FA9370B030}"/>
    <hyperlink ref="C109" tooltip="CV%: 18.0; ERROR:   27 645; LI90%:   108 221; LS90%:   199 163" xr:uid="{8E755234-D897-4687-BD78-8DD17727F030}"/>
    <hyperlink ref="C110" tooltip="CV%: 12.2; ERROR:   9 023; LI90%:   58 926; LS90%:   88 610" xr:uid="{B24B5EF2-7940-4A35-837B-B7522F95FAD3}"/>
    <hyperlink ref="C112" tooltip="CV%: 9.8; ERROR:   19 859; LI90%:   170 369; LS90%:   235 699" xr:uid="{DD03F6B6-4B3F-4230-951D-37C5F9C6B792}"/>
    <hyperlink ref="C113" tooltip="CV%: 14.7; ERROR:   17 173; LI90%:   88 614; LS90%:   145 108" xr:uid="{508E3F6D-CAC7-433E-933E-368EFAD673DF}"/>
    <hyperlink ref="C114" tooltip="CV%: 16.2; ERROR:   14 701; LI90%:   66 654; LS90%:   115 016" xr:uid="{6D0C3681-986A-4994-8195-D6F69782CA98}"/>
    <hyperlink ref="C116" tooltip="CV%: 9.6; ERROR:   12 030; LI90%:   105 936; LS90%:   145 512" xr:uid="{A826AC76-D382-450E-B6FA-A129875E3A36}"/>
    <hyperlink ref="C117" tooltip="CV%: 10.6; ERROR:   12 517; LI90%:   97 631; LS90%:   138 807" xr:uid="{CBD171E4-F344-4517-890F-519EE892E5F1}"/>
    <hyperlink ref="C118" tooltip="CV%: 9.5; ERROR:   10 171; LI90%:   89 786; LS90%:   123 246" xr:uid="{BCCEC0DA-6D06-46A8-8D27-F163B7086F0D}"/>
    <hyperlink ref="C120" tooltip="CV%: 7.6; ERROR:   15 188; LI90%:   175 629; LS90%:   225 593" xr:uid="{F4C8D29E-6649-4E36-9814-B265CDCD3EE0}"/>
    <hyperlink ref="C121" tooltip="CV%: 9.3; ERROR:   14 048; LI90%:   127 982; LS90%:   174 194" xr:uid="{95C0578E-DB64-4D0C-B0CC-DA64337F5568}"/>
    <hyperlink ref="C122" tooltip="CV%: 11.0; ERROR:   9 788; LI90%:   72 510; LS90%:   104 712" xr:uid="{76B7EA5A-2266-4257-9840-0CC4552968ED}"/>
    <hyperlink ref="C124" tooltip="CV%: 10.0; ERROR:   8 105; LI90%:   67 784; LS90%:   94 448" xr:uid="{77F47A55-D5EA-4C65-9484-B1E05384DA61}"/>
    <hyperlink ref="C125" tooltip="CV%: 13.7; ERROR:   9 627; LI90%:   54 689; LS90%:   86 359" xr:uid="{56DE50F8-B1C2-4C5E-AE4C-E2DF7587834A}"/>
    <hyperlink ref="C126" tooltip="CV%: 11.2; ERROR:   7 247; LI90%:   52 594; LS90%:   76 436" xr:uid="{A8A1CB25-F71F-4795-A4FD-C555837D4BC4}"/>
    <hyperlink ref="C128" tooltip="CV%: 10.0; ERROR:   44 273; LI90%:   370 213; LS90%:   515 857" xr:uid="{678349C8-7C5D-4B2F-99BA-F7100C42945B}"/>
    <hyperlink ref="C129" tooltip="CV%: 43.1; ERROR:   153 201; LI90%:   103 254; LS90%:   607 240" xr:uid="{E7CB71BA-4161-4700-8524-BDD81BFE2A47}"/>
    <hyperlink ref="C130" tooltip="CV%: 15.6; ERROR:   27 508; LI90%:   130 737; LS90%:   221 231" xr:uid="{C59DEE13-5F8A-4868-827A-4863E36BB0D9}"/>
    <hyperlink ref="C132" tooltip="CV%: 7.7; ERROR:   14 392; LI90%:   162 154; LS90%:   209 498" xr:uid="{EF1261FD-4453-4C89-9E9F-6D7A21185DDE}"/>
    <hyperlink ref="C133" tooltip="CV%: 15.8; ERROR:   12 659; LI90%:   59 335; LS90%:   100 979" xr:uid="{7A75456B-0E7E-4931-8DF1-8597E2D5F31C}"/>
    <hyperlink ref="C134" tooltip="CV%: 11.5; ERROR:   8 977; LI90%:   63 337; LS90%:   92 869" xr:uid="{6C8DCBC4-9DD1-47E2-A8F1-AC509DDC0985}"/>
    <hyperlink ref="C136" tooltip="CV%: 12.7; ERROR:   9 152; LI90%:   57 208; LS90%:   87 314" xr:uid="{CE91BECB-5E41-4100-BACD-A80A20631F8C}"/>
    <hyperlink ref="C137" tooltip="CV%: 16.4; ERROR:   10 414; LI90%:   46 509; LS90%:   80 767" xr:uid="{B8587FB6-2855-49EC-9F56-647FBF154E56}"/>
    <hyperlink ref="C138" tooltip="CV%: 22.0; ERROR:   6 962; LI90%:   20 250; LS90%:   43 152" xr:uid="{79682F47-5CB4-48FD-9422-E38E4E09191B}"/>
    <hyperlink ref="D8" tooltip="CV%: 2.0; ERROR: 0.5; LI90%: 23.3; LS90%: 24.9" xr:uid="{01729F19-3D96-414E-9F69-5239A182DD43}"/>
    <hyperlink ref="D9" tooltip="CV%: 4.7; ERROR: 0.9; LI90%: 18.3; LS90%: 21.4" xr:uid="{80DB8E75-F194-44E7-B579-2EF8C5340C68}"/>
    <hyperlink ref="D10" tooltip="CV%: 2.9; ERROR: 0.5; LI90%: 15.6; LS90%: 17.2" xr:uid="{0B03F955-32DF-4DEE-B14E-C49DE4C3FC03}"/>
    <hyperlink ref="D12" tooltip="CV%: 8.6; ERROR: 2.2; LI90%: 22.4; LS90%: 29.7" xr:uid="{FA93B355-BDD0-4C16-B426-4AE21E83E26A}"/>
    <hyperlink ref="D13" tooltip="CV%: 7.9; ERROR: 1.2; LI90%: 13.5; LS90%: 17.5" xr:uid="{E6F98BA8-B13B-49A4-ACF9-FDD807A02CE0}"/>
    <hyperlink ref="D14" tooltip="CV%: 11.9; ERROR: 1.8; LI90%: 12.0; LS90%: 17.8" xr:uid="{4CD87F5D-5204-4008-B9E8-FEE398DEDB33}"/>
    <hyperlink ref="D16" tooltip="CV%: 9.0; ERROR: 2.5; LI90%: 23.4; LS90%: 31.5" xr:uid="{833373EE-3E89-4E46-BAE8-ACA9C16F925F}"/>
    <hyperlink ref="D17" tooltip="CV%: 9.7; ERROR: 1.8; LI90%: 15.4; LS90%: 21.3" xr:uid="{742BB388-0541-4420-B924-926AB3DCF8A4}"/>
    <hyperlink ref="D18" tooltip="CV%: 12.5; ERROR: 1.6; LI90%: 10.2; LS90%: 15.4" xr:uid="{00221E4F-A775-4700-842B-11570BE11851}"/>
    <hyperlink ref="D20" tooltip="CV%: 7.2; ERROR: 2.2; LI90%: 27.6; LS90%: 35.0" xr:uid="{FFD95AB0-4107-4E91-8B0F-E12A4837AF00}"/>
    <hyperlink ref="D21" tooltip="CV%: 11.3; ERROR: 2.1; LI90%: 15.2; LS90%: 22.2" xr:uid="{A09F88A8-BAAC-4A50-A533-ED8C4E539AAE}"/>
    <hyperlink ref="D22" tooltip="CV%: 12.3; ERROR: 1.6; LI90%: 10.3; LS90%: 15.5" xr:uid="{9BE57B7F-31E6-4234-8F50-F6070FEA5D4C}"/>
    <hyperlink ref="D24" tooltip="CV%: 7.5; ERROR: 2.1; LI90%: 24.9; LS90%: 31.9" xr:uid="{17AA45F6-E5EB-40B6-9874-B68D3E06F9A8}"/>
    <hyperlink ref="D25" tooltip="CV%: 10.7; ERROR: 1.7; LI90%: 12.8; LS90%: 18.3" xr:uid="{9994AE69-D6FC-47A9-ABA3-9F39BB532F5B}"/>
    <hyperlink ref="D26" tooltip="CV%: 11.1; ERROR: 1.4; LI90%: 10.4; LS90%: 15.0" xr:uid="{645BA2F4-BB5E-458C-BBBA-705DB083535C}"/>
    <hyperlink ref="D28" tooltip="CV%: 9.0; ERROR: 2.1; LI90%: 20.2; LS90%: 27.2" xr:uid="{726EFF61-B50E-4C6C-99EE-B4EF5E692EA1}"/>
    <hyperlink ref="D29" tooltip="CV%: 11.1; ERROR: 1.7; LI90%: 12.5; LS90%: 18.1" xr:uid="{FDD1AAF7-ABCF-413C-BEC0-A73420A98865}"/>
    <hyperlink ref="D30" tooltip="CV%: 9.0; ERROR: 1.2; LI90%: 11.5; LS90%: 15.5" xr:uid="{31D8689E-E0EA-46A3-B90D-45D8FCEB2A21}"/>
    <hyperlink ref="D32" tooltip="CV%: 7.7; ERROR: 2.0; LI90%: 22.2; LS90%: 28.6" xr:uid="{0223FC52-0D42-4933-B5CE-AAE98E35E52C}"/>
    <hyperlink ref="D33" tooltip="CV%: 13.8; ERROR: 3.2; LI90%: 18.1; LS90%: 28.7" xr:uid="{999E4426-2032-4F82-95CB-3677F530355F}"/>
    <hyperlink ref="D34" tooltip="CV%: 10.4; ERROR: 1.8; LI90%: 14.1; LS90%: 19.9" xr:uid="{97F0396D-0124-4282-B959-FAFC6BE34DAC}"/>
    <hyperlink ref="D36" tooltip="CV%: 16.2; ERROR: 4.5; LI90%: 20.5; LS90%: 35.4" xr:uid="{1C6976CD-B268-438E-8887-73D8F2B3AFDE}"/>
    <hyperlink ref="D37" tooltip="CV%: 12.2; ERROR: 2.5; LI90%: 16.2; LS90%: 24.3" xr:uid="{19929EAF-6A94-49FD-B289-113F503AA902}"/>
    <hyperlink ref="D38" tooltip="CV%: 15.6; ERROR: 2.2; LI90%: 10.3; LS90%: 17.4" xr:uid="{02354D68-CECB-4402-AAE1-855BDCBC58F3}"/>
    <hyperlink ref="D40" tooltip="CV%: 7.3; ERROR: 1.9; LI90%: 22.7; LS90%: 28.9" xr:uid="{1365C8CB-434C-448D-9137-FD8A3A993910}"/>
    <hyperlink ref="D41" tooltip="CV%: 12.1; ERROR: 2.5; LI90%: 16.8; LS90%: 25.1" xr:uid="{6E2282B5-98E2-4B13-859E-A04FD218DF2B}"/>
    <hyperlink ref="D42" tooltip="CV%: 11.0; ERROR: 1.9; LI90%: 14.3; LS90%: 20.7" xr:uid="{8E92C925-5D86-430A-9DAD-91BBCFF67F27}"/>
    <hyperlink ref="D44" tooltip="CV%: 7.1; ERROR: 1.6; LI90%: 19.5; LS90%: 24.7" xr:uid="{F18E84EE-77A5-4663-9646-2680152E7093}"/>
    <hyperlink ref="D45" tooltip="CV%: 22.4; ERROR: 4.7; LI90%: 13.2; LS90%: 28.7" xr:uid="{963F6F65-5BA1-4B9B-B4AF-5DEA8FCDCB21}"/>
    <hyperlink ref="D46" tooltip="CV%: 7.8; ERROR: 1.5; LI90%: 16.4; LS90%: 21.3" xr:uid="{D54BDFFC-2919-48EA-A9A0-172429C20C86}"/>
    <hyperlink ref="D48" tooltip="CV%: 8.5; ERROR: 2.2; LI90%: 22.6; LS90%: 30.0" xr:uid="{5D0EF95D-87E1-4453-91E0-6F56BF7F4BE5}"/>
    <hyperlink ref="D49" tooltip="CV%: 10.4; ERROR: 1.9; LI90%: 15.1; LS90%: 21.3" xr:uid="{670481D0-48E4-408F-998F-B830A5667869}"/>
    <hyperlink ref="D50" tooltip="CV%: 10.3; ERROR: 1.8; LI90%: 14.3; LS90%: 20.1" xr:uid="{01C6DDCD-DD72-4703-A36E-7A8A751AACD8}"/>
    <hyperlink ref="D52" tooltip="CV%: 8.9; ERROR: 1.9; LI90%: 18.5; LS90%: 24.8" xr:uid="{F0BE776F-AFB0-4613-BBC7-CE4BB81B9871}"/>
    <hyperlink ref="D53" tooltip="CV%: 9.5; ERROR: 1.9; LI90%: 16.8; LS90%: 23.0" xr:uid="{CB3EA645-574D-4ED8-9CA3-3E596D0EAFA1}"/>
    <hyperlink ref="D54" tooltip="CV%: 11.7; ERROR: 1.6; LI90%: 11.3; LS90%: 16.6" xr:uid="{5F336526-9B94-45A6-B074-5AFCF7DD3D1C}"/>
    <hyperlink ref="D56" tooltip="CV%: 7.7; ERROR: 2.7; LI90%: 31.3; LS90%: 40.4" xr:uid="{D09B0B93-DECE-4B66-BD67-7580A1C5AC08}"/>
    <hyperlink ref="D57" tooltip="CV%: 11.2; ERROR: 2.2; LI90%: 15.7; LS90%: 22.8" xr:uid="{6483C55A-5582-4B5B-BB93-5F56FBE6ECAE}"/>
    <hyperlink ref="D58" tooltip="CV%: 15.0; ERROR: 2.4; LI90%: 12.3; LS90%: 20.4" xr:uid="{472A8246-6788-4214-87BB-6B028D919059}"/>
    <hyperlink ref="D60" tooltip="CV%: 9.4; ERROR: 2.2; LI90%: 19.9; LS90%: 27.1" xr:uid="{1BCB04DC-3563-4A17-9103-468AB1E40E18}"/>
    <hyperlink ref="D61" tooltip="CV%: 16.3; ERROR: 3.5; LI90%: 15.7; LS90%: 27.3" xr:uid="{7C964B80-A7C9-45D8-B303-17761D00572D}"/>
    <hyperlink ref="D62" tooltip="CV%: 11.0; ERROR: 1.8; LI90%: 13.4; LS90%: 19.4" xr:uid="{E9EC6190-B44E-4A6A-9064-048B466359F1}"/>
    <hyperlink ref="D64" tooltip="CV%: 6.7; ERROR: 1.9; LI90%: 25.6; LS90%: 31.9" xr:uid="{FBF91A33-A1B0-4586-B761-8DF7FFF317A2}"/>
    <hyperlink ref="D65" tooltip="CV%: 9.5; ERROR: 1.8; LI90%: 15.8; LS90%: 21.6" xr:uid="{1C4625B8-87AD-419F-B097-0CFADF6C62C6}"/>
    <hyperlink ref="D66" tooltip="CV%: 13.9; ERROR: 1.9; LI90%: 10.6; LS90%: 16.8" xr:uid="{D0DF66ED-276C-48B3-B0BC-B97C532CD06E}"/>
    <hyperlink ref="D68" tooltip="CV%: 6.7; ERROR: 1.9; LI90%: 25.2; LS90%: 31.4" xr:uid="{30890045-3D25-4078-B49F-486F955D374B}"/>
    <hyperlink ref="D69" tooltip="CV%: 8.0; ERROR: 1.7; LI90%: 18.3; LS90%: 23.8" xr:uid="{3FE98818-568A-42B4-94B1-39FACA372E93}"/>
    <hyperlink ref="D70" tooltip="CV%: 8.4; ERROR: 1.5; LI90%: 15.2; LS90%: 20.2" xr:uid="{2E21B37C-4979-4A58-8B08-4FA2F4736838}"/>
    <hyperlink ref="D72" tooltip="CV%: 8.4; ERROR: 2.1; LI90%: 21.2; LS90%: 28.0" xr:uid="{47260D98-FFC9-4427-826B-DB2D91274010}"/>
    <hyperlink ref="D73" tooltip="CV%: 8.3; ERROR: 1.7; LI90%: 18.2; LS90%: 23.9" xr:uid="{9C8FCE82-6A01-4735-A824-1D44F9DCD730}"/>
    <hyperlink ref="D74" tooltip="CV%: 16.9; ERROR: 3.1; LI90%: 13.3; LS90%: 23.6" xr:uid="{F15C4D55-5B00-404B-AEE6-5DE50EA17FAB}"/>
    <hyperlink ref="D76" tooltip="CV%: 9.7; ERROR: 2.2; LI90%: 19.2; LS90%: 26.4" xr:uid="{69986020-76F0-4196-808D-2E35A3C58B80}"/>
    <hyperlink ref="D77" tooltip="CV%: 9.9; ERROR: 1.8; LI90%: 15.4; LS90%: 21.4" xr:uid="{56E38D30-3662-4E1A-971E-98A97DB7BDEA}"/>
    <hyperlink ref="D78" tooltip="CV%: 21.6; ERROR: 3.9; LI90%: 11.5; LS90%: 24.2" xr:uid="{567CE6DD-5625-4332-B562-D0A0F39D3BE6}"/>
    <hyperlink ref="D80" tooltip="CV%: 10.9; ERROR: 3.2; LI90%: 23.9; LS90%: 34.3" xr:uid="{0F2A265F-2297-47A0-8D2A-37DD561E577E}"/>
    <hyperlink ref="D81" tooltip="CV%: 15.5; ERROR: 2.9; LI90%: 13.8; LS90%: 23.2" xr:uid="{74DEF8FE-D9DA-4E1D-A5C2-CA737324FC2B}"/>
    <hyperlink ref="D82" tooltip="CV%: 22.6; ERROR: 3.3; LI90%: 9.2; LS90%: 20.0" xr:uid="{81255927-D2C4-49B6-90C3-0F7DBE4F179B}"/>
    <hyperlink ref="D84" tooltip="CV%: 5.8; ERROR: 2.0; LI90%: 31.2; LS90%: 37.7" xr:uid="{3B9D4F43-A710-43C2-A44E-7F9C2774C7D7}"/>
    <hyperlink ref="D85" tooltip="CV%: 11.2; ERROR: 1.6; LI90%: 11.3; LS90%: 16.4" xr:uid="{56B8EA02-D4EF-4B13-9A0E-666A2942C87B}"/>
    <hyperlink ref="D86" tooltip="CV%: 10.3; ERROR: 1.3; LI90%: 10.5; LS90%: 14.8" xr:uid="{F1696665-76B1-4568-A5C3-932AAA67E113}"/>
    <hyperlink ref="D88" tooltip="CV%: 7.3; ERROR: 2.3; LI90%: 27.7; LS90%: 35.3" xr:uid="{C0D29125-4C85-43B1-A8A1-8E717DDADD39}"/>
    <hyperlink ref="D89" tooltip="CV%: 8.3; ERROR: 1.7; LI90%: 17.8; LS90%: 23.4" xr:uid="{3FA2F827-6F52-41C7-ABC8-489A9C878256}"/>
    <hyperlink ref="D90" tooltip="CV%: 10.4; ERROR: 1.4; LI90%: 11.0; LS90%: 15.6" xr:uid="{973421C2-65C7-4247-B0AD-75F7B7D7E5A1}"/>
    <hyperlink ref="D92" tooltip="CV%: 6.9; ERROR: 1.5; LI90%: 19.6; LS90%: 24.6" xr:uid="{85CC9130-EF57-42AC-8DAE-83225E06095D}"/>
    <hyperlink ref="D93" tooltip="CV%: 11.7; ERROR: 2.5; LI90%: 17.4; LS90%: 25.7" xr:uid="{CEC1B633-046D-4F45-8EA7-9DB16A98DF70}"/>
    <hyperlink ref="D94" tooltip="CV%: 7.5; ERROR: 1.3; LI90%: 15.8; LS90%: 20.2" xr:uid="{E91459CE-0315-4662-9112-B60EDD03DDF8}"/>
    <hyperlink ref="D96" tooltip="CV%: 6.1; ERROR: 1.9; LI90%: 28.0; LS90%: 34.3" xr:uid="{EDA8C1CB-5894-4552-A833-80D207956B4C}"/>
    <hyperlink ref="D97" tooltip="CV%: 10.5; ERROR: 1.7; LI90%: 13.6; LS90%: 19.3" xr:uid="{21349463-B8E2-417A-A86D-007A98C0605F}"/>
    <hyperlink ref="D98" tooltip="CV%: 9.5; ERROR: 1.2; LI90%: 10.9; LS90%: 15.0" xr:uid="{58BF949B-8A53-41F0-AE0A-028895E70250}"/>
    <hyperlink ref="D100" tooltip="CV%: 6.7; ERROR: 2.3; LI90%: 29.8; LS90%: 37.2" xr:uid="{39C272BE-A4A3-4881-8F77-DF902898581F}"/>
    <hyperlink ref="D101" tooltip="CV%: 11.0; ERROR: 1.5; LI90%: 11.5; LS90%: 16.6" xr:uid="{02F37DF5-915B-4C0C-84FE-2A5DF5798DB5}"/>
    <hyperlink ref="D102" tooltip="CV%: 10.6; ERROR: 1.2; LI90%: 9.7; LS90%: 13.8" xr:uid="{ED89473C-93C9-4263-BCD4-6C0EDED6168B}"/>
    <hyperlink ref="D104" tooltip="CV%: 9.5; ERROR: 2.7; LI90%: 23.7; LS90%: 32.6" xr:uid="{F4F9154D-AC1E-4A94-B770-7816CB309EDF}"/>
    <hyperlink ref="D105" tooltip="CV%: 13.6; ERROR: 2.5; LI90%: 14.4; LS90%: 22.6" xr:uid="{691722C8-7AC2-4046-9CC6-74DA7F58FFE5}"/>
    <hyperlink ref="D106" tooltip="CV%: 12.3; ERROR: 1.9; LI90%: 12.6; LS90%: 18.9" xr:uid="{407E22EB-5BE1-4EEF-9DFF-F4312D16847D}"/>
    <hyperlink ref="D108" tooltip="CV%: 8.2; ERROR: 2.3; LI90%: 24.7; LS90%: 32.4" xr:uid="{13B030A8-8FDF-4727-8FA5-1B74537D1AAB}"/>
    <hyperlink ref="D109" tooltip="CV%: 12.9; ERROR: 3.3; LI90%: 20.2; LS90%: 31.2" xr:uid="{7F4B664E-3D1A-4D05-8BE3-EC26D7EA4844}"/>
    <hyperlink ref="D110" tooltip="CV%: 9.8; ERROR: 1.2; LI90%: 10.3; LS90%: 14.3" xr:uid="{6A3C747F-145D-473A-A906-478EF9D3D22B}"/>
    <hyperlink ref="D112" tooltip="CV%: 7.9; ERROR: 2.4; LI90%: 26.9; LS90%: 34.9" xr:uid="{DF6EC1E7-9261-45F4-ABD1-F3EE13CC1663}"/>
    <hyperlink ref="D113" tooltip="CV%: 13.1; ERROR: 2.3; LI90%: 13.9; LS90%: 21.6" xr:uid="{6265CECA-7C9D-4937-9B37-4177E60B9ED0}"/>
    <hyperlink ref="D114" tooltip="CV%: 15.0; ERROR: 2.1; LI90%: 10.4; LS90%: 17.2" xr:uid="{1B452B9C-AF47-4D4C-84F6-624149B1DE4B}"/>
    <hyperlink ref="D116" tooltip="CV%: 8.2; ERROR: 1.6; LI90%: 17.3; LS90%: 22.7" xr:uid="{3ADF4309-4D67-442C-A05B-42B46DE8D2B0}"/>
    <hyperlink ref="D117" tooltip="CV%: 9.7; ERROR: 1.8; LI90%: 15.8; LS90%: 21.8" xr:uid="{1166AABB-C4B7-44E1-B515-84658F1401ED}"/>
    <hyperlink ref="D118" tooltip="CV%: 7.8; ERROR: 1.3; LI90%: 14.8; LS90%: 19.1" xr:uid="{ED583BE7-527E-45EF-910E-ACC54C01F401}"/>
    <hyperlink ref="D120" tooltip="CV%: 6.1; ERROR: 1.9; LI90%: 27.5; LS90%: 33.7" xr:uid="{D439C444-6F03-41CD-9E91-BB1BF714D461}"/>
    <hyperlink ref="D121" tooltip="CV%: 7.9; ERROR: 1.8; LI90%: 20.1; LS90%: 26.1" xr:uid="{FE1E49ED-58B9-4092-8B2C-E36258541975}"/>
    <hyperlink ref="D122" tooltip="CV%: 10.0; ERROR: 1.4; LI90%: 11.3; LS90%: 15.8" xr:uid="{6DF67F72-2627-4E14-8ECA-7D1C148357DE}"/>
    <hyperlink ref="D124" tooltip="CV%: 8.6; ERROR: 1.9; LI90%: 18.7; LS90%: 24.8" xr:uid="{CFA88929-22B0-4155-8AA8-110FEC2CFE94}"/>
    <hyperlink ref="D125" tooltip="CV%: 11.6; ERROR: 2.2; LI90%: 15.3; LS90%: 22.5" xr:uid="{D35DA1CF-DD92-4320-B5A7-F692187690AA}"/>
    <hyperlink ref="D126" tooltip="CV%: 10.7; ERROR: 1.9; LI90%: 14.2; LS90%: 20.4" xr:uid="{B98FA33D-F892-4E47-B75F-A54E462BC107}"/>
    <hyperlink ref="D128" tooltip="CV%: 13.0; ERROR: 4.0; LI90%: 24.3; LS90%: 37.5" xr:uid="{C846861A-83F9-47C3-9B99-638669BF5E66}"/>
    <hyperlink ref="D129" tooltip="CV%: 32.9; ERROR: 8.1; LI90%: 11.4; LS90%: 38.2" xr:uid="{CD64B6FD-AC2A-445D-8B50-4A003DAE5FC7}"/>
    <hyperlink ref="D130" tooltip="CV%: 17.6; ERROR: 2.2; LI90%: 8.7; LS90%: 15.8" xr:uid="{DFE4C4C1-18F4-444F-88EB-1D0499C4FA80}"/>
    <hyperlink ref="D132" tooltip="CV%: 5.8; ERROR: 2.2; LI90%: 33.6; LS90%: 40.7" xr:uid="{89ADB6F5-2493-4AB4-96C1-A78DE7B9708E}"/>
    <hyperlink ref="D133" tooltip="CV%: 13.3; ERROR: 2.1; LI90%: 12.5; LS90%: 19.5" xr:uid="{B86E33C3-9CD4-4C06-8AE0-BCF6E43EE624}"/>
    <hyperlink ref="D134" tooltip="CV%: 10.0; ERROR: 1.6; LI90%: 13.0; LS90%: 18.2" xr:uid="{F5B201DB-05F3-40F3-BBE0-224B11DD2EAE}"/>
    <hyperlink ref="D136" tooltip="CV%: 10.1; ERROR: 2.7; LI90%: 22.5; LS90%: 31.4" xr:uid="{1C455831-4700-47C6-B8E5-CEE37A18AB7B}"/>
    <hyperlink ref="D137" tooltip="CV%: 12.3; ERROR: 2.9; LI90%: 18.9; LS90%: 28.6" xr:uid="{A882F1C7-6A74-4DE7-9B5B-C16003567ED7}"/>
    <hyperlink ref="D138" tooltip="CV%: 17.7; ERROR: 2.1; LI90%: 8.4; LS90%: 15.3" xr:uid="{E02356FE-55EB-495C-8B1E-5B50E37FB478}"/>
  </hyperlinks>
  <pageMargins left="0.70866141732283472" right="0.70866141732283472" top="0.74803149606299213" bottom="0.74803149606299213" header="0.31496062992125984" footer="0.31496062992125984"/>
  <pageSetup paperSize="119" orientation="portrait" r:id="rId1"/>
  <rowBreaks count="2" manualBreakCount="2">
    <brk id="46" max="4" man="1"/>
    <brk id="94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F3665-9E06-47A8-99BB-9347C6DF006D}">
  <sheetPr codeName="Hoja6"/>
  <dimension ref="A1:E158"/>
  <sheetViews>
    <sheetView showGridLines="0" zoomScaleNormal="100" zoomScaleSheetLayoutView="100" workbookViewId="0"/>
  </sheetViews>
  <sheetFormatPr baseColWidth="10" defaultRowHeight="15" customHeight="1"/>
  <cols>
    <col min="1" max="1" width="32.7109375" style="6" customWidth="1" collapsed="1"/>
    <col min="2" max="3" width="18.7109375" style="6" customWidth="1" collapsed="1"/>
    <col min="4" max="4" width="18.7109375" style="3" customWidth="1" collapsed="1"/>
    <col min="5" max="5" width="11.42578125" style="3" customWidth="1" collapsed="1"/>
  </cols>
  <sheetData>
    <row r="1" spans="1:5" ht="12.75" customHeight="1">
      <c r="A1" s="7" t="s">
        <v>257</v>
      </c>
    </row>
    <row r="2" spans="1:5" ht="12.75" customHeight="1">
      <c r="A2" s="43" t="s">
        <v>290</v>
      </c>
      <c r="B2" s="108"/>
      <c r="C2" s="108"/>
      <c r="D2" s="107" t="s">
        <v>162</v>
      </c>
      <c r="E2" s="127" t="s">
        <v>42</v>
      </c>
    </row>
    <row r="3" spans="1:5" ht="12.75" customHeight="1">
      <c r="A3" s="106" t="s">
        <v>168</v>
      </c>
      <c r="B3" s="108"/>
      <c r="C3" s="108"/>
      <c r="D3" s="111"/>
      <c r="E3" s="111"/>
    </row>
    <row r="4" spans="1:5" ht="12.75" customHeight="1">
      <c r="A4" s="106">
        <v>2025</v>
      </c>
      <c r="B4" s="108"/>
      <c r="C4" s="108"/>
      <c r="D4" s="111"/>
      <c r="E4" s="111"/>
    </row>
    <row r="5" spans="1:5" ht="30" customHeight="1">
      <c r="A5" s="312" t="s">
        <v>164</v>
      </c>
      <c r="B5" s="314" t="s">
        <v>291</v>
      </c>
      <c r="C5" s="316" t="s">
        <v>165</v>
      </c>
      <c r="D5" s="316"/>
      <c r="E5" s="4"/>
    </row>
    <row r="6" spans="1:5" ht="15" customHeight="1">
      <c r="A6" s="313"/>
      <c r="B6" s="315"/>
      <c r="C6" s="45" t="s">
        <v>3</v>
      </c>
      <c r="D6" s="81" t="s">
        <v>4</v>
      </c>
    </row>
    <row r="7" spans="1:5" ht="12.75" customHeight="1">
      <c r="A7" s="160" t="s">
        <v>5</v>
      </c>
      <c r="B7" s="161">
        <v>17259926</v>
      </c>
      <c r="C7" s="162"/>
      <c r="D7" s="162"/>
      <c r="E7" s="132"/>
    </row>
    <row r="8" spans="1:5" ht="12.75" customHeight="1">
      <c r="A8" s="164" t="s">
        <v>236</v>
      </c>
      <c r="B8" s="162"/>
      <c r="C8" s="162">
        <v>4188823</v>
      </c>
      <c r="D8" s="165">
        <v>24.2690669705073</v>
      </c>
      <c r="E8" s="23"/>
    </row>
    <row r="9" spans="1:5" ht="12.75" customHeight="1">
      <c r="A9" s="164" t="s">
        <v>6</v>
      </c>
      <c r="B9" s="162"/>
      <c r="C9" s="162">
        <v>3169903</v>
      </c>
      <c r="D9" s="165">
        <v>18.365681289711201</v>
      </c>
      <c r="E9" s="23"/>
    </row>
    <row r="10" spans="1:5" ht="12.75" customHeight="1">
      <c r="A10" s="164" t="s">
        <v>237</v>
      </c>
      <c r="B10" s="162"/>
      <c r="C10" s="162">
        <v>2478431</v>
      </c>
      <c r="D10" s="165">
        <v>14.359453221294199</v>
      </c>
      <c r="E10" s="23"/>
    </row>
    <row r="11" spans="1:5" ht="12.75" customHeight="1">
      <c r="A11" s="160" t="s">
        <v>8</v>
      </c>
      <c r="B11" s="161">
        <v>171699</v>
      </c>
      <c r="C11" s="162"/>
      <c r="D11" s="162"/>
      <c r="E11" s="23"/>
    </row>
    <row r="12" spans="1:5" ht="12.75" customHeight="1">
      <c r="A12" s="164" t="s">
        <v>236</v>
      </c>
      <c r="B12" s="162"/>
      <c r="C12" s="266">
        <v>41336</v>
      </c>
      <c r="D12" s="165">
        <v>24.0746888450137</v>
      </c>
      <c r="E12" s="23"/>
    </row>
    <row r="13" spans="1:5" ht="12.75" customHeight="1">
      <c r="A13" s="164" t="s">
        <v>327</v>
      </c>
      <c r="B13" s="162"/>
      <c r="C13" s="266">
        <v>26985</v>
      </c>
      <c r="D13" s="267">
        <v>15.7164572886272</v>
      </c>
      <c r="E13" s="23"/>
    </row>
    <row r="14" spans="1:5" ht="12.75" customHeight="1">
      <c r="A14" s="164" t="s">
        <v>150</v>
      </c>
      <c r="B14" s="162"/>
      <c r="C14" s="162">
        <v>23819</v>
      </c>
      <c r="D14" s="165">
        <v>13.872532746259401</v>
      </c>
      <c r="E14" s="23"/>
    </row>
    <row r="15" spans="1:5" ht="12.75" customHeight="1">
      <c r="A15" s="160" t="s">
        <v>9</v>
      </c>
      <c r="B15" s="161">
        <v>487553</v>
      </c>
      <c r="C15" s="162"/>
      <c r="D15" s="162"/>
      <c r="E15" s="23"/>
    </row>
    <row r="16" spans="1:5" ht="12.75" customHeight="1">
      <c r="A16" s="164" t="s">
        <v>236</v>
      </c>
      <c r="B16" s="162"/>
      <c r="C16" s="266">
        <v>151076</v>
      </c>
      <c r="D16" s="165">
        <v>30.986579920541999</v>
      </c>
      <c r="E16" s="23"/>
    </row>
    <row r="17" spans="1:5" ht="12.75" customHeight="1">
      <c r="A17" s="164" t="s">
        <v>6</v>
      </c>
      <c r="B17" s="162"/>
      <c r="C17" s="162">
        <v>84997</v>
      </c>
      <c r="D17" s="165">
        <v>17.433386729237601</v>
      </c>
      <c r="E17" s="23"/>
    </row>
    <row r="18" spans="1:5" ht="12.75" customHeight="1">
      <c r="A18" s="164" t="s">
        <v>316</v>
      </c>
      <c r="B18" s="162"/>
      <c r="C18" s="266">
        <v>69082</v>
      </c>
      <c r="D18" s="267">
        <v>14.169126228328</v>
      </c>
      <c r="E18" s="23"/>
    </row>
    <row r="19" spans="1:5" ht="12.75" customHeight="1">
      <c r="A19" s="160" t="s">
        <v>10</v>
      </c>
      <c r="B19" s="161">
        <v>99495</v>
      </c>
      <c r="C19" s="162"/>
      <c r="D19" s="162"/>
      <c r="E19" s="23"/>
    </row>
    <row r="20" spans="1:5" ht="12.75" customHeight="1">
      <c r="A20" s="164" t="s">
        <v>236</v>
      </c>
      <c r="B20" s="162"/>
      <c r="C20" s="266">
        <v>30515</v>
      </c>
      <c r="D20" s="165">
        <v>30.669882908688901</v>
      </c>
      <c r="E20" s="23"/>
    </row>
    <row r="21" spans="1:5" ht="12.75" customHeight="1">
      <c r="A21" s="164" t="s">
        <v>327</v>
      </c>
      <c r="B21" s="162"/>
      <c r="C21" s="266">
        <v>20700</v>
      </c>
      <c r="D21" s="267">
        <v>20.805065581185001</v>
      </c>
      <c r="E21" s="23"/>
    </row>
    <row r="22" spans="1:5" ht="12.75" customHeight="1">
      <c r="A22" s="164" t="s">
        <v>6</v>
      </c>
      <c r="B22" s="162"/>
      <c r="C22" s="266">
        <v>13294</v>
      </c>
      <c r="D22" s="267">
        <v>13.361475451027699</v>
      </c>
      <c r="E22" s="23"/>
    </row>
    <row r="23" spans="1:5" ht="12.75" customHeight="1">
      <c r="A23" s="160" t="s">
        <v>11</v>
      </c>
      <c r="B23" s="161">
        <v>90295</v>
      </c>
      <c r="C23" s="162"/>
      <c r="D23" s="162"/>
      <c r="E23" s="23"/>
    </row>
    <row r="24" spans="1:5" ht="12.75" customHeight="1">
      <c r="A24" s="164" t="s">
        <v>236</v>
      </c>
      <c r="B24" s="162"/>
      <c r="C24" s="266">
        <v>25626</v>
      </c>
      <c r="D24" s="165">
        <v>28.380308987208601</v>
      </c>
      <c r="E24" s="23"/>
    </row>
    <row r="25" spans="1:5" ht="12.75" customHeight="1">
      <c r="A25" s="164" t="s">
        <v>327</v>
      </c>
      <c r="B25" s="162"/>
      <c r="C25" s="266">
        <v>13364</v>
      </c>
      <c r="D25" s="165">
        <v>14.8003765435517</v>
      </c>
      <c r="E25" s="23"/>
    </row>
    <row r="26" spans="1:5" ht="12.75" customHeight="1">
      <c r="A26" s="164" t="s">
        <v>6</v>
      </c>
      <c r="B26" s="162"/>
      <c r="C26" s="266">
        <v>11778</v>
      </c>
      <c r="D26" s="267">
        <v>13.0439116230135</v>
      </c>
      <c r="E26" s="23"/>
    </row>
    <row r="27" spans="1:5" ht="12.75" customHeight="1">
      <c r="A27" s="160" t="s">
        <v>12</v>
      </c>
      <c r="B27" s="161">
        <v>301591</v>
      </c>
      <c r="C27" s="162"/>
      <c r="D27" s="162"/>
      <c r="E27" s="23"/>
    </row>
    <row r="28" spans="1:5" ht="12.75" customHeight="1">
      <c r="A28" s="164" t="s">
        <v>236</v>
      </c>
      <c r="B28" s="162"/>
      <c r="C28" s="162">
        <v>65669</v>
      </c>
      <c r="D28" s="165">
        <v>21.774190874396101</v>
      </c>
      <c r="E28" s="23"/>
    </row>
    <row r="29" spans="1:5" ht="12.75" customHeight="1">
      <c r="A29" s="164" t="s">
        <v>327</v>
      </c>
      <c r="B29" s="162"/>
      <c r="C29" s="266">
        <v>42493</v>
      </c>
      <c r="D29" s="267">
        <v>14.089611427396701</v>
      </c>
      <c r="E29" s="23"/>
    </row>
    <row r="30" spans="1:5" ht="12.75" customHeight="1">
      <c r="A30" s="164" t="s">
        <v>6</v>
      </c>
      <c r="B30" s="162"/>
      <c r="C30" s="266">
        <v>40650</v>
      </c>
      <c r="D30" s="267">
        <v>13.4785189213206</v>
      </c>
      <c r="E30" s="23"/>
    </row>
    <row r="31" spans="1:5" ht="12.75" customHeight="1">
      <c r="A31" s="160" t="s">
        <v>13</v>
      </c>
      <c r="B31" s="161">
        <v>72264</v>
      </c>
      <c r="C31" s="162"/>
      <c r="D31" s="162"/>
      <c r="E31" s="23"/>
    </row>
    <row r="32" spans="1:5" ht="12.75" customHeight="1">
      <c r="A32" s="164" t="s">
        <v>236</v>
      </c>
      <c r="B32" s="162"/>
      <c r="C32" s="162">
        <v>18613</v>
      </c>
      <c r="D32" s="165">
        <v>25.756946750802602</v>
      </c>
      <c r="E32" s="23"/>
    </row>
    <row r="33" spans="1:5" ht="12.75" customHeight="1">
      <c r="A33" s="164" t="s">
        <v>327</v>
      </c>
      <c r="B33" s="162"/>
      <c r="C33" s="266">
        <v>13803</v>
      </c>
      <c r="D33" s="165">
        <v>19.1007970773829</v>
      </c>
      <c r="E33" s="23"/>
    </row>
    <row r="34" spans="1:5" ht="12.75" customHeight="1">
      <c r="A34" s="164" t="s">
        <v>6</v>
      </c>
      <c r="B34" s="162"/>
      <c r="C34" s="162">
        <v>13014</v>
      </c>
      <c r="D34" s="165">
        <v>18.008967120558001</v>
      </c>
      <c r="E34" s="23"/>
    </row>
    <row r="35" spans="1:5" ht="12.75" customHeight="1">
      <c r="A35" s="160" t="s">
        <v>14</v>
      </c>
      <c r="B35" s="161">
        <v>406648</v>
      </c>
      <c r="C35" s="162"/>
      <c r="D35" s="162"/>
      <c r="E35" s="23"/>
    </row>
    <row r="36" spans="1:5" ht="12.75" customHeight="1">
      <c r="A36" s="164" t="s">
        <v>6</v>
      </c>
      <c r="B36" s="162"/>
      <c r="C36" s="268">
        <v>116469</v>
      </c>
      <c r="D36" s="267">
        <v>28.641232712321202</v>
      </c>
      <c r="E36" s="23"/>
    </row>
    <row r="37" spans="1:5" ht="12.75" customHeight="1">
      <c r="A37" s="164" t="s">
        <v>236</v>
      </c>
      <c r="B37" s="162"/>
      <c r="C37" s="266">
        <v>78649</v>
      </c>
      <c r="D37" s="267">
        <v>19.3408058074797</v>
      </c>
      <c r="E37" s="23"/>
    </row>
    <row r="38" spans="1:5" ht="12.75" customHeight="1">
      <c r="A38" s="164" t="s">
        <v>327</v>
      </c>
      <c r="B38" s="162"/>
      <c r="C38" s="266">
        <v>49952</v>
      </c>
      <c r="D38" s="267">
        <v>12.2838425370345</v>
      </c>
      <c r="E38" s="23"/>
    </row>
    <row r="39" spans="1:5" ht="12.75" customHeight="1">
      <c r="A39" s="160" t="s">
        <v>15</v>
      </c>
      <c r="B39" s="161">
        <v>589821</v>
      </c>
      <c r="C39" s="162"/>
      <c r="D39" s="162"/>
      <c r="E39" s="23"/>
    </row>
    <row r="40" spans="1:5" ht="12.75" customHeight="1">
      <c r="A40" s="164" t="s">
        <v>236</v>
      </c>
      <c r="B40" s="162"/>
      <c r="C40" s="162">
        <v>172498</v>
      </c>
      <c r="D40" s="165">
        <v>29.245822037533401</v>
      </c>
      <c r="E40" s="23"/>
    </row>
    <row r="41" spans="1:5" ht="12.75" customHeight="1">
      <c r="A41" s="164" t="s">
        <v>6</v>
      </c>
      <c r="B41" s="162"/>
      <c r="C41" s="266">
        <v>133765</v>
      </c>
      <c r="D41" s="267">
        <v>22.678914450316299</v>
      </c>
      <c r="E41" s="23"/>
    </row>
    <row r="42" spans="1:5" ht="12.75" customHeight="1">
      <c r="A42" s="164" t="s">
        <v>327</v>
      </c>
      <c r="B42" s="162"/>
      <c r="C42" s="266">
        <v>78084</v>
      </c>
      <c r="D42" s="165">
        <v>13.2385927255896</v>
      </c>
      <c r="E42" s="23"/>
    </row>
    <row r="43" spans="1:5" ht="12.75" customHeight="1">
      <c r="A43" s="160" t="s">
        <v>93</v>
      </c>
      <c r="B43" s="161">
        <v>2574648</v>
      </c>
      <c r="C43" s="162"/>
      <c r="D43" s="162"/>
      <c r="E43" s="23"/>
    </row>
    <row r="44" spans="1:5" ht="12.75" customHeight="1">
      <c r="A44" s="164" t="s">
        <v>236</v>
      </c>
      <c r="B44" s="162"/>
      <c r="C44" s="162">
        <v>588708</v>
      </c>
      <c r="D44" s="165">
        <v>22.865572303476</v>
      </c>
      <c r="E44" s="23"/>
    </row>
    <row r="45" spans="1:5" ht="12.75" customHeight="1">
      <c r="A45" s="164" t="s">
        <v>237</v>
      </c>
      <c r="B45" s="162"/>
      <c r="C45" s="162">
        <v>441141</v>
      </c>
      <c r="D45" s="165">
        <v>17.134031525863001</v>
      </c>
      <c r="E45" s="23"/>
    </row>
    <row r="46" spans="1:5" ht="12.75" customHeight="1">
      <c r="A46" s="164" t="s">
        <v>6</v>
      </c>
      <c r="B46" s="162"/>
      <c r="C46" s="268">
        <v>431649</v>
      </c>
      <c r="D46" s="269">
        <v>16.765359769568501</v>
      </c>
      <c r="E46" s="23"/>
    </row>
    <row r="47" spans="1:5" ht="12.75" customHeight="1">
      <c r="A47" s="160" t="s">
        <v>16</v>
      </c>
      <c r="B47" s="161">
        <v>198620</v>
      </c>
      <c r="C47" s="162"/>
      <c r="D47" s="162"/>
      <c r="E47" s="23"/>
    </row>
    <row r="48" spans="1:5" ht="12.75" customHeight="1">
      <c r="A48" s="164" t="s">
        <v>236</v>
      </c>
      <c r="B48" s="162"/>
      <c r="C48" s="162">
        <v>47942</v>
      </c>
      <c r="D48" s="165">
        <v>24.137549088712099</v>
      </c>
      <c r="E48" s="23"/>
    </row>
    <row r="49" spans="1:5" ht="12.75" customHeight="1">
      <c r="A49" s="164" t="s">
        <v>327</v>
      </c>
      <c r="B49" s="162"/>
      <c r="C49" s="266">
        <v>38235</v>
      </c>
      <c r="D49" s="165">
        <v>19.250327258080802</v>
      </c>
      <c r="E49" s="23"/>
    </row>
    <row r="50" spans="1:5" ht="12.75" customHeight="1">
      <c r="A50" s="164" t="s">
        <v>6</v>
      </c>
      <c r="B50" s="162"/>
      <c r="C50" s="266">
        <v>34966</v>
      </c>
      <c r="D50" s="165">
        <v>17.604470848857101</v>
      </c>
      <c r="E50" s="23"/>
    </row>
    <row r="51" spans="1:5" ht="12.75" customHeight="1">
      <c r="A51" s="160" t="s">
        <v>17</v>
      </c>
      <c r="B51" s="161">
        <v>824088</v>
      </c>
      <c r="C51" s="162"/>
      <c r="D51" s="162"/>
      <c r="E51" s="23"/>
    </row>
    <row r="52" spans="1:5" ht="12.75" customHeight="1">
      <c r="A52" s="164" t="s">
        <v>236</v>
      </c>
      <c r="B52" s="162"/>
      <c r="C52" s="162">
        <v>190406</v>
      </c>
      <c r="D52" s="165">
        <v>23.105056741513</v>
      </c>
      <c r="E52" s="23"/>
    </row>
    <row r="53" spans="1:5" ht="12.75" customHeight="1">
      <c r="A53" s="164" t="s">
        <v>237</v>
      </c>
      <c r="B53" s="162"/>
      <c r="C53" s="266">
        <v>137564</v>
      </c>
      <c r="D53" s="165">
        <v>16.692877459688798</v>
      </c>
      <c r="E53" s="23"/>
    </row>
    <row r="54" spans="1:5" ht="12.75" customHeight="1">
      <c r="A54" s="164" t="s">
        <v>316</v>
      </c>
      <c r="B54" s="162"/>
      <c r="C54" s="266">
        <v>106398</v>
      </c>
      <c r="D54" s="267">
        <v>12.910999796138301</v>
      </c>
      <c r="E54" s="23"/>
    </row>
    <row r="55" spans="1:5" ht="12.75" customHeight="1">
      <c r="A55" s="160" t="s">
        <v>18</v>
      </c>
      <c r="B55" s="161">
        <v>417260</v>
      </c>
      <c r="C55" s="162"/>
      <c r="D55" s="162"/>
      <c r="E55" s="23"/>
    </row>
    <row r="56" spans="1:5" ht="12.75" customHeight="1">
      <c r="A56" s="164" t="s">
        <v>6</v>
      </c>
      <c r="B56" s="162"/>
      <c r="C56" s="162">
        <v>131755</v>
      </c>
      <c r="D56" s="165">
        <v>31.5762354407324</v>
      </c>
      <c r="E56" s="23"/>
    </row>
    <row r="57" spans="1:5" ht="12.75" customHeight="1">
      <c r="A57" s="164" t="s">
        <v>327</v>
      </c>
      <c r="B57" s="162"/>
      <c r="C57" s="266">
        <v>80179</v>
      </c>
      <c r="D57" s="267">
        <v>19.2155969898864</v>
      </c>
      <c r="E57" s="23"/>
    </row>
    <row r="58" spans="1:5" ht="12.75" customHeight="1">
      <c r="A58" s="164" t="s">
        <v>236</v>
      </c>
      <c r="B58" s="162"/>
      <c r="C58" s="162">
        <v>75554</v>
      </c>
      <c r="D58" s="165">
        <v>18.107175382255701</v>
      </c>
      <c r="E58" s="23"/>
    </row>
    <row r="59" spans="1:5" ht="12.75" customHeight="1">
      <c r="A59" s="160" t="s">
        <v>19</v>
      </c>
      <c r="B59" s="161">
        <v>412727</v>
      </c>
      <c r="C59" s="162"/>
      <c r="D59" s="162"/>
      <c r="E59" s="23"/>
    </row>
    <row r="60" spans="1:5" ht="12.75" customHeight="1">
      <c r="A60" s="164" t="s">
        <v>236</v>
      </c>
      <c r="B60" s="162"/>
      <c r="C60" s="162">
        <v>95119</v>
      </c>
      <c r="D60" s="165">
        <v>23.046468973437602</v>
      </c>
      <c r="E60" s="23"/>
    </row>
    <row r="61" spans="1:5" ht="12.75" customHeight="1">
      <c r="A61" s="164" t="s">
        <v>6</v>
      </c>
      <c r="B61" s="162"/>
      <c r="C61" s="266">
        <v>72387</v>
      </c>
      <c r="D61" s="267">
        <v>17.538712029985899</v>
      </c>
      <c r="E61" s="23"/>
    </row>
    <row r="62" spans="1:5" ht="12.75" customHeight="1">
      <c r="A62" s="164" t="s">
        <v>316</v>
      </c>
      <c r="B62" s="162"/>
      <c r="C62" s="266">
        <v>70360</v>
      </c>
      <c r="D62" s="267">
        <v>17.047588357437199</v>
      </c>
      <c r="E62" s="23"/>
    </row>
    <row r="63" spans="1:5" ht="12.75" customHeight="1">
      <c r="A63" s="160" t="s">
        <v>20</v>
      </c>
      <c r="B63" s="161">
        <v>926977</v>
      </c>
      <c r="C63" s="162"/>
      <c r="D63" s="162"/>
      <c r="E63" s="23"/>
    </row>
    <row r="64" spans="1:5" ht="12.75" customHeight="1">
      <c r="A64" s="164" t="s">
        <v>236</v>
      </c>
      <c r="B64" s="162"/>
      <c r="C64" s="162">
        <v>256756</v>
      </c>
      <c r="D64" s="165">
        <v>27.698206104358601</v>
      </c>
      <c r="E64" s="23"/>
    </row>
    <row r="65" spans="1:5" ht="12.75" customHeight="1">
      <c r="A65" s="164" t="s">
        <v>237</v>
      </c>
      <c r="B65" s="162"/>
      <c r="C65" s="266">
        <v>160539</v>
      </c>
      <c r="D65" s="165">
        <v>17.318552671749099</v>
      </c>
      <c r="E65" s="23"/>
    </row>
    <row r="66" spans="1:5" ht="12.75" customHeight="1">
      <c r="A66" s="164" t="s">
        <v>6</v>
      </c>
      <c r="B66" s="162"/>
      <c r="C66" s="266">
        <v>133146</v>
      </c>
      <c r="D66" s="267">
        <v>14.3634631711466</v>
      </c>
      <c r="E66" s="23"/>
    </row>
    <row r="67" spans="1:5" ht="12.75" customHeight="1">
      <c r="A67" s="160" t="s">
        <v>244</v>
      </c>
      <c r="B67" s="161">
        <v>2894556</v>
      </c>
      <c r="C67" s="162"/>
      <c r="D67" s="162"/>
      <c r="E67" s="23"/>
    </row>
    <row r="68" spans="1:5" ht="12.75" customHeight="1">
      <c r="A68" s="164" t="s">
        <v>237</v>
      </c>
      <c r="B68" s="162"/>
      <c r="C68" s="162">
        <v>739276</v>
      </c>
      <c r="D68" s="165">
        <v>25.540221021807799</v>
      </c>
      <c r="E68" s="23"/>
    </row>
    <row r="69" spans="1:5" ht="12.75" customHeight="1">
      <c r="A69" s="164" t="s">
        <v>6</v>
      </c>
      <c r="B69" s="162"/>
      <c r="C69" s="162">
        <v>637492</v>
      </c>
      <c r="D69" s="165">
        <v>22.0238267976159</v>
      </c>
      <c r="E69" s="23"/>
    </row>
    <row r="70" spans="1:5" ht="12.75" customHeight="1">
      <c r="A70" s="164" t="s">
        <v>236</v>
      </c>
      <c r="B70" s="162"/>
      <c r="C70" s="162">
        <v>505680</v>
      </c>
      <c r="D70" s="165">
        <v>17.470036855393399</v>
      </c>
      <c r="E70" s="23"/>
    </row>
    <row r="71" spans="1:5" ht="12.75" customHeight="1">
      <c r="A71" s="160" t="s">
        <v>21</v>
      </c>
      <c r="B71" s="161">
        <v>505511</v>
      </c>
      <c r="C71" s="162"/>
      <c r="D71" s="162"/>
      <c r="E71" s="23"/>
    </row>
    <row r="72" spans="1:5" ht="12.75" customHeight="1">
      <c r="A72" s="164" t="s">
        <v>6</v>
      </c>
      <c r="B72" s="162"/>
      <c r="C72" s="162">
        <v>107265</v>
      </c>
      <c r="D72" s="165">
        <v>21.2191228281877</v>
      </c>
      <c r="E72" s="23"/>
    </row>
    <row r="73" spans="1:5" ht="12.75" customHeight="1">
      <c r="A73" s="164" t="s">
        <v>327</v>
      </c>
      <c r="B73" s="162"/>
      <c r="C73" s="268">
        <v>104266</v>
      </c>
      <c r="D73" s="267">
        <v>20.625861751772</v>
      </c>
      <c r="E73" s="23"/>
    </row>
    <row r="74" spans="1:5" ht="12.75" customHeight="1">
      <c r="A74" s="164" t="s">
        <v>236</v>
      </c>
      <c r="B74" s="162"/>
      <c r="C74" s="162">
        <v>101651</v>
      </c>
      <c r="D74" s="165">
        <v>20.108563414050298</v>
      </c>
      <c r="E74" s="23"/>
    </row>
    <row r="75" spans="1:5" ht="12.75" customHeight="1">
      <c r="A75" s="160" t="s">
        <v>22</v>
      </c>
      <c r="B75" s="161">
        <v>270071</v>
      </c>
      <c r="C75" s="162"/>
      <c r="D75" s="162"/>
      <c r="E75" s="23"/>
    </row>
    <row r="76" spans="1:5" ht="12.75" customHeight="1">
      <c r="A76" s="164" t="s">
        <v>327</v>
      </c>
      <c r="B76" s="162"/>
      <c r="C76" s="268">
        <v>58598</v>
      </c>
      <c r="D76" s="269">
        <v>21.697257387872099</v>
      </c>
      <c r="E76" s="23"/>
    </row>
    <row r="77" spans="1:5" ht="12.75" customHeight="1">
      <c r="A77" s="164" t="s">
        <v>236</v>
      </c>
      <c r="B77" s="162"/>
      <c r="C77" s="162">
        <v>57042</v>
      </c>
      <c r="D77" s="165">
        <v>21.1211125963173</v>
      </c>
      <c r="E77" s="23"/>
    </row>
    <row r="78" spans="1:5" ht="12.75" customHeight="1">
      <c r="A78" s="164" t="s">
        <v>237</v>
      </c>
      <c r="B78" s="162"/>
      <c r="C78" s="162">
        <v>49511</v>
      </c>
      <c r="D78" s="165">
        <v>18.332586616112099</v>
      </c>
      <c r="E78" s="23"/>
    </row>
    <row r="79" spans="1:5" ht="12.75" customHeight="1">
      <c r="A79" s="160" t="s">
        <v>23</v>
      </c>
      <c r="B79" s="161">
        <v>108383</v>
      </c>
      <c r="C79" s="162"/>
      <c r="D79" s="162"/>
      <c r="E79" s="23"/>
    </row>
    <row r="80" spans="1:5" ht="12.75" customHeight="1">
      <c r="A80" s="164" t="s">
        <v>236</v>
      </c>
      <c r="B80" s="162"/>
      <c r="C80" s="266">
        <v>34377</v>
      </c>
      <c r="D80" s="165">
        <v>31.718073867672999</v>
      </c>
      <c r="E80" s="23"/>
    </row>
    <row r="81" spans="1:5" ht="12.75" customHeight="1">
      <c r="A81" s="164" t="s">
        <v>6</v>
      </c>
      <c r="B81" s="162"/>
      <c r="C81" s="268">
        <v>20203</v>
      </c>
      <c r="D81" s="269">
        <v>18.640377180923199</v>
      </c>
      <c r="E81" s="23"/>
    </row>
    <row r="82" spans="1:5" ht="12.75" customHeight="1">
      <c r="A82" s="164" t="s">
        <v>327</v>
      </c>
      <c r="B82" s="162"/>
      <c r="C82" s="266">
        <v>16034</v>
      </c>
      <c r="D82" s="267">
        <v>14.7938329811871</v>
      </c>
      <c r="E82" s="23"/>
    </row>
    <row r="83" spans="1:5" ht="12.75" customHeight="1">
      <c r="A83" s="160" t="s">
        <v>24</v>
      </c>
      <c r="B83" s="161">
        <v>754916</v>
      </c>
      <c r="C83" s="162"/>
      <c r="D83" s="162"/>
      <c r="E83" s="23"/>
    </row>
    <row r="84" spans="1:5" ht="12.75" customHeight="1">
      <c r="A84" s="164" t="s">
        <v>236</v>
      </c>
      <c r="B84" s="162"/>
      <c r="C84" s="162">
        <v>263809</v>
      </c>
      <c r="D84" s="165">
        <v>34.945477377615497</v>
      </c>
      <c r="E84" s="23"/>
    </row>
    <row r="85" spans="1:5" ht="12.75" customHeight="1">
      <c r="A85" s="164" t="s">
        <v>237</v>
      </c>
      <c r="B85" s="162"/>
      <c r="C85" s="266">
        <v>90279</v>
      </c>
      <c r="D85" s="165">
        <v>11.9588139607585</v>
      </c>
      <c r="E85" s="23"/>
    </row>
    <row r="86" spans="1:5" ht="12.75" customHeight="1">
      <c r="A86" s="164" t="s">
        <v>316</v>
      </c>
      <c r="B86" s="162"/>
      <c r="C86" s="266">
        <v>89000</v>
      </c>
      <c r="D86" s="267">
        <v>11.789391137557001</v>
      </c>
      <c r="E86" s="23"/>
    </row>
    <row r="87" spans="1:5" ht="12.75" customHeight="1">
      <c r="A87" s="160" t="s">
        <v>25</v>
      </c>
      <c r="B87" s="161">
        <v>534775</v>
      </c>
      <c r="C87" s="162"/>
      <c r="D87" s="162"/>
      <c r="E87" s="23"/>
    </row>
    <row r="88" spans="1:5" ht="12.75" customHeight="1">
      <c r="A88" s="164" t="s">
        <v>6</v>
      </c>
      <c r="B88" s="162"/>
      <c r="C88" s="162">
        <v>163748</v>
      </c>
      <c r="D88" s="165">
        <v>30.6199803655743</v>
      </c>
      <c r="E88" s="23"/>
    </row>
    <row r="89" spans="1:5" ht="12.75" customHeight="1">
      <c r="A89" s="164" t="s">
        <v>236</v>
      </c>
      <c r="B89" s="162"/>
      <c r="C89" s="162">
        <v>98951</v>
      </c>
      <c r="D89" s="165">
        <v>18.503295778598499</v>
      </c>
      <c r="E89" s="23"/>
    </row>
    <row r="90" spans="1:5" ht="12.75" customHeight="1">
      <c r="A90" s="164" t="s">
        <v>316</v>
      </c>
      <c r="B90" s="162"/>
      <c r="C90" s="266">
        <v>67520</v>
      </c>
      <c r="D90" s="267">
        <v>12.6258706932822</v>
      </c>
      <c r="E90" s="23"/>
    </row>
    <row r="91" spans="1:5" ht="12.75" customHeight="1">
      <c r="A91" s="160" t="s">
        <v>26</v>
      </c>
      <c r="B91" s="161">
        <v>948545</v>
      </c>
      <c r="C91" s="162"/>
      <c r="D91" s="162"/>
      <c r="E91" s="23"/>
    </row>
    <row r="92" spans="1:5" ht="12.75" customHeight="1">
      <c r="A92" s="164" t="s">
        <v>237</v>
      </c>
      <c r="B92" s="162"/>
      <c r="C92" s="162">
        <v>205043</v>
      </c>
      <c r="D92" s="165">
        <v>21.6165811848673</v>
      </c>
      <c r="E92" s="23"/>
    </row>
    <row r="93" spans="1:5" ht="12.75" customHeight="1">
      <c r="A93" s="164" t="s">
        <v>6</v>
      </c>
      <c r="B93" s="162"/>
      <c r="C93" s="162">
        <v>184763</v>
      </c>
      <c r="D93" s="165">
        <v>19.4785698095504</v>
      </c>
      <c r="E93" s="23"/>
    </row>
    <row r="94" spans="1:5" ht="12.75" customHeight="1">
      <c r="A94" s="164" t="s">
        <v>236</v>
      </c>
      <c r="B94" s="162"/>
      <c r="C94" s="162">
        <v>167238</v>
      </c>
      <c r="D94" s="165">
        <v>17.631003273434601</v>
      </c>
      <c r="E94" s="23"/>
    </row>
    <row r="95" spans="1:5" ht="12.75" customHeight="1">
      <c r="A95" s="160" t="s">
        <v>69</v>
      </c>
      <c r="B95" s="161">
        <v>355682</v>
      </c>
      <c r="C95" s="162"/>
      <c r="D95" s="162"/>
      <c r="E95" s="23"/>
    </row>
    <row r="96" spans="1:5" ht="12.75" customHeight="1">
      <c r="A96" s="164" t="s">
        <v>236</v>
      </c>
      <c r="B96" s="162"/>
      <c r="C96" s="162">
        <v>113268</v>
      </c>
      <c r="D96" s="165">
        <v>31.845300015182101</v>
      </c>
      <c r="E96" s="23"/>
    </row>
    <row r="97" spans="1:5" ht="12.75" customHeight="1">
      <c r="A97" s="164" t="s">
        <v>6</v>
      </c>
      <c r="B97" s="162"/>
      <c r="C97" s="266">
        <v>52808</v>
      </c>
      <c r="D97" s="165">
        <v>14.846970046277301</v>
      </c>
      <c r="E97" s="23"/>
    </row>
    <row r="98" spans="1:5" ht="12.75" customHeight="1">
      <c r="A98" s="164" t="s">
        <v>327</v>
      </c>
      <c r="B98" s="162"/>
      <c r="C98" s="266">
        <v>46873</v>
      </c>
      <c r="D98" s="267">
        <v>13.178344701165599</v>
      </c>
      <c r="E98" s="23"/>
    </row>
    <row r="99" spans="1:5" ht="12.75" customHeight="1">
      <c r="A99" s="160" t="s">
        <v>27</v>
      </c>
      <c r="B99" s="161">
        <v>279904</v>
      </c>
      <c r="C99" s="162"/>
      <c r="D99" s="162"/>
      <c r="E99" s="23"/>
    </row>
    <row r="100" spans="1:5" ht="12.75" customHeight="1">
      <c r="A100" s="164" t="s">
        <v>236</v>
      </c>
      <c r="B100" s="162"/>
      <c r="C100" s="162">
        <v>102883</v>
      </c>
      <c r="D100" s="165">
        <v>36.756530810563603</v>
      </c>
      <c r="E100" s="23"/>
    </row>
    <row r="101" spans="1:5" ht="12.75" customHeight="1">
      <c r="A101" s="164" t="s">
        <v>327</v>
      </c>
      <c r="B101" s="162"/>
      <c r="C101" s="266">
        <v>40375</v>
      </c>
      <c r="D101" s="267">
        <v>14.424588430319</v>
      </c>
      <c r="E101" s="23"/>
    </row>
    <row r="102" spans="1:5" ht="12.75" customHeight="1">
      <c r="A102" s="164" t="s">
        <v>316</v>
      </c>
      <c r="B102" s="162"/>
      <c r="C102" s="268">
        <v>38571</v>
      </c>
      <c r="D102" s="269">
        <v>13.780081742311699</v>
      </c>
      <c r="E102" s="23"/>
    </row>
    <row r="103" spans="1:5" ht="12.75" customHeight="1">
      <c r="A103" s="160" t="s">
        <v>28</v>
      </c>
      <c r="B103" s="275">
        <v>388537</v>
      </c>
      <c r="C103" s="162"/>
      <c r="D103" s="162"/>
      <c r="E103" s="23"/>
    </row>
    <row r="104" spans="1:5" ht="12.75" customHeight="1">
      <c r="A104" s="164" t="s">
        <v>236</v>
      </c>
      <c r="B104" s="162"/>
      <c r="C104" s="266">
        <v>118599</v>
      </c>
      <c r="D104" s="165">
        <v>30.524506031600598</v>
      </c>
      <c r="E104" s="23"/>
    </row>
    <row r="105" spans="1:5" ht="12.75" customHeight="1">
      <c r="A105" s="164" t="s">
        <v>6</v>
      </c>
      <c r="B105" s="162"/>
      <c r="C105" s="268">
        <v>64985</v>
      </c>
      <c r="D105" s="267">
        <v>16.725562816411301</v>
      </c>
      <c r="E105" s="23"/>
    </row>
    <row r="106" spans="1:5" ht="12.75" customHeight="1">
      <c r="A106" s="164" t="s">
        <v>327</v>
      </c>
      <c r="B106" s="162"/>
      <c r="C106" s="266">
        <v>53511</v>
      </c>
      <c r="D106" s="267">
        <v>13.772433513410601</v>
      </c>
      <c r="E106" s="23"/>
    </row>
    <row r="107" spans="1:5" ht="12.75" customHeight="1">
      <c r="A107" s="160" t="s">
        <v>29</v>
      </c>
      <c r="B107" s="161">
        <v>351073</v>
      </c>
      <c r="C107" s="162"/>
      <c r="D107" s="162"/>
      <c r="E107" s="23"/>
    </row>
    <row r="108" spans="1:5" ht="12.75" customHeight="1">
      <c r="A108" s="164" t="s">
        <v>236</v>
      </c>
      <c r="B108" s="162"/>
      <c r="C108" s="162">
        <v>109269</v>
      </c>
      <c r="D108" s="165">
        <v>31.124296086568901</v>
      </c>
      <c r="E108" s="23"/>
    </row>
    <row r="109" spans="1:5" ht="12.75" customHeight="1">
      <c r="A109" s="164" t="s">
        <v>6</v>
      </c>
      <c r="B109" s="162"/>
      <c r="C109" s="266">
        <v>102528</v>
      </c>
      <c r="D109" s="267">
        <v>29.204182605896801</v>
      </c>
      <c r="E109" s="23"/>
    </row>
    <row r="110" spans="1:5" ht="12.75" customHeight="1">
      <c r="A110" s="164" t="s">
        <v>327</v>
      </c>
      <c r="B110" s="162"/>
      <c r="C110" s="266">
        <v>38316</v>
      </c>
      <c r="D110" s="165">
        <v>10.9139694593432</v>
      </c>
      <c r="E110" s="23"/>
    </row>
    <row r="111" spans="1:5" ht="12.75" customHeight="1">
      <c r="A111" s="160" t="s">
        <v>30</v>
      </c>
      <c r="B111" s="161">
        <v>390928</v>
      </c>
      <c r="C111" s="162"/>
      <c r="D111" s="162"/>
      <c r="E111" s="23"/>
    </row>
    <row r="112" spans="1:5" ht="12.75" customHeight="1">
      <c r="A112" s="164" t="s">
        <v>236</v>
      </c>
      <c r="B112" s="162"/>
      <c r="C112" s="162">
        <v>139294</v>
      </c>
      <c r="D112" s="165">
        <v>35.631625260917602</v>
      </c>
      <c r="E112" s="23"/>
    </row>
    <row r="113" spans="1:5" ht="12.75" customHeight="1">
      <c r="A113" s="164" t="s">
        <v>6</v>
      </c>
      <c r="B113" s="162"/>
      <c r="C113" s="266">
        <v>64387</v>
      </c>
      <c r="D113" s="267">
        <v>16.470296320550101</v>
      </c>
      <c r="E113" s="23"/>
    </row>
    <row r="114" spans="1:5" ht="12.75" customHeight="1">
      <c r="A114" s="164" t="s">
        <v>327</v>
      </c>
      <c r="B114" s="162"/>
      <c r="C114" s="266">
        <v>50190</v>
      </c>
      <c r="D114" s="267">
        <v>12.8386812916957</v>
      </c>
      <c r="E114" s="23"/>
    </row>
    <row r="115" spans="1:5" ht="12.75" customHeight="1">
      <c r="A115" s="160" t="s">
        <v>31</v>
      </c>
      <c r="B115" s="161">
        <v>312088</v>
      </c>
      <c r="C115" s="162"/>
      <c r="D115" s="162"/>
      <c r="E115" s="23"/>
    </row>
    <row r="116" spans="1:5" ht="12.75" customHeight="1">
      <c r="A116" s="164" t="s">
        <v>236</v>
      </c>
      <c r="B116" s="162"/>
      <c r="C116" s="162">
        <v>59748</v>
      </c>
      <c r="D116" s="165">
        <v>19.144600240957701</v>
      </c>
      <c r="E116" s="23"/>
    </row>
    <row r="117" spans="1:5" ht="12.75" customHeight="1">
      <c r="A117" s="164" t="s">
        <v>6</v>
      </c>
      <c r="B117" s="162"/>
      <c r="C117" s="162">
        <v>53102</v>
      </c>
      <c r="D117" s="165">
        <v>17.015072671810501</v>
      </c>
      <c r="E117" s="23"/>
    </row>
    <row r="118" spans="1:5" ht="12.75" customHeight="1">
      <c r="A118" s="164" t="s">
        <v>237</v>
      </c>
      <c r="B118" s="162"/>
      <c r="C118" s="162">
        <v>47444</v>
      </c>
      <c r="D118" s="165">
        <v>15.202122478275401</v>
      </c>
      <c r="E118" s="23"/>
    </row>
    <row r="119" spans="1:5" ht="12.75" customHeight="1">
      <c r="A119" s="160" t="s">
        <v>32</v>
      </c>
      <c r="B119" s="161">
        <v>332355</v>
      </c>
      <c r="C119" s="162"/>
      <c r="D119" s="162"/>
      <c r="E119" s="23"/>
    </row>
    <row r="120" spans="1:5" ht="12.75" customHeight="1">
      <c r="A120" s="164" t="s">
        <v>236</v>
      </c>
      <c r="B120" s="162"/>
      <c r="C120" s="162">
        <v>100733</v>
      </c>
      <c r="D120" s="165">
        <v>30.308856493809301</v>
      </c>
      <c r="E120" s="23"/>
    </row>
    <row r="121" spans="1:5" ht="12.75" customHeight="1">
      <c r="A121" s="164" t="s">
        <v>6</v>
      </c>
      <c r="B121" s="162"/>
      <c r="C121" s="162">
        <v>72424</v>
      </c>
      <c r="D121" s="165">
        <v>21.791157045929801</v>
      </c>
      <c r="E121" s="23"/>
    </row>
    <row r="122" spans="1:5" ht="12.75" customHeight="1">
      <c r="A122" s="164" t="s">
        <v>327</v>
      </c>
      <c r="B122" s="162"/>
      <c r="C122" s="162">
        <v>51890</v>
      </c>
      <c r="D122" s="165">
        <v>15.612823637375699</v>
      </c>
      <c r="E122" s="23"/>
    </row>
    <row r="123" spans="1:5" ht="12.75" customHeight="1">
      <c r="A123" s="160" t="s">
        <v>33</v>
      </c>
      <c r="B123" s="161">
        <v>200523</v>
      </c>
      <c r="C123" s="162"/>
      <c r="D123" s="162"/>
      <c r="E123" s="23"/>
    </row>
    <row r="124" spans="1:5" ht="12.75" customHeight="1">
      <c r="A124" s="164" t="s">
        <v>236</v>
      </c>
      <c r="B124" s="162"/>
      <c r="C124" s="162">
        <v>39561</v>
      </c>
      <c r="D124" s="165">
        <v>19.728908903218102</v>
      </c>
      <c r="E124" s="23"/>
    </row>
    <row r="125" spans="1:5" ht="12.75" customHeight="1">
      <c r="A125" s="164" t="s">
        <v>6</v>
      </c>
      <c r="B125" s="162"/>
      <c r="C125" s="266">
        <v>38325</v>
      </c>
      <c r="D125" s="267">
        <v>19.1125207582173</v>
      </c>
      <c r="E125" s="23"/>
    </row>
    <row r="126" spans="1:5" ht="12.75" customHeight="1">
      <c r="A126" s="164" t="s">
        <v>237</v>
      </c>
      <c r="B126" s="162"/>
      <c r="C126" s="266">
        <v>34800</v>
      </c>
      <c r="D126" s="267">
        <v>17.3546176747804</v>
      </c>
      <c r="E126" s="23"/>
    </row>
    <row r="127" spans="1:5" ht="12.75" customHeight="1">
      <c r="A127" s="160" t="s">
        <v>34</v>
      </c>
      <c r="B127" s="161">
        <v>692381</v>
      </c>
      <c r="C127" s="162"/>
      <c r="D127" s="162"/>
      <c r="E127" s="23"/>
    </row>
    <row r="128" spans="1:5" ht="12.75" customHeight="1">
      <c r="A128" s="164" t="s">
        <v>236</v>
      </c>
      <c r="B128" s="162"/>
      <c r="C128" s="162">
        <v>218904</v>
      </c>
      <c r="D128" s="165">
        <v>31.6161188709684</v>
      </c>
      <c r="E128" s="23"/>
    </row>
    <row r="129" spans="1:5" ht="12.75" customHeight="1">
      <c r="A129" s="164" t="s">
        <v>316</v>
      </c>
      <c r="B129" s="162"/>
      <c r="C129" s="266">
        <v>111243</v>
      </c>
      <c r="D129" s="267">
        <v>16.066732044929001</v>
      </c>
      <c r="E129" s="23"/>
    </row>
    <row r="130" spans="1:5" ht="12.75" customHeight="1">
      <c r="A130" s="164" t="s">
        <v>6</v>
      </c>
      <c r="B130" s="162"/>
      <c r="C130" s="266">
        <v>100527</v>
      </c>
      <c r="D130" s="165">
        <v>14.519029262790299</v>
      </c>
      <c r="E130" s="23"/>
    </row>
    <row r="131" spans="1:5" ht="12.75" customHeight="1">
      <c r="A131" s="160" t="s">
        <v>35</v>
      </c>
      <c r="B131" s="161">
        <v>245773</v>
      </c>
      <c r="C131" s="162"/>
      <c r="D131" s="162"/>
      <c r="E131" s="23"/>
    </row>
    <row r="132" spans="1:5" ht="12.75" customHeight="1">
      <c r="A132" s="164" t="s">
        <v>236</v>
      </c>
      <c r="B132" s="162"/>
      <c r="C132" s="162">
        <v>81042</v>
      </c>
      <c r="D132" s="165">
        <v>32.974329971152201</v>
      </c>
      <c r="E132" s="23"/>
    </row>
    <row r="133" spans="1:5" ht="12.75" customHeight="1">
      <c r="A133" s="164" t="s">
        <v>6</v>
      </c>
      <c r="B133" s="162"/>
      <c r="C133" s="266">
        <v>39476</v>
      </c>
      <c r="D133" s="165">
        <v>16.061975888319701</v>
      </c>
      <c r="E133" s="23"/>
    </row>
    <row r="134" spans="1:5" ht="12.75" customHeight="1">
      <c r="A134" s="164" t="s">
        <v>327</v>
      </c>
      <c r="B134" s="162"/>
      <c r="C134" s="266">
        <v>39061</v>
      </c>
      <c r="D134" s="267">
        <v>15.8931208879739</v>
      </c>
      <c r="E134" s="23"/>
    </row>
    <row r="135" spans="1:5" ht="12.75" customHeight="1">
      <c r="A135" s="160" t="s">
        <v>36</v>
      </c>
      <c r="B135" s="161">
        <v>113959</v>
      </c>
      <c r="C135" s="162"/>
      <c r="D135" s="162"/>
      <c r="E135" s="23"/>
    </row>
    <row r="136" spans="1:5" ht="12.75" customHeight="1">
      <c r="A136" s="164" t="s">
        <v>236</v>
      </c>
      <c r="B136" s="162"/>
      <c r="C136" s="266">
        <v>35393</v>
      </c>
      <c r="D136" s="165">
        <v>31.057661088637101</v>
      </c>
      <c r="E136" s="23"/>
    </row>
    <row r="137" spans="1:5" ht="12.75" customHeight="1">
      <c r="A137" s="164" t="s">
        <v>327</v>
      </c>
      <c r="B137" s="162"/>
      <c r="C137" s="266">
        <v>23930</v>
      </c>
      <c r="D137" s="267">
        <v>20.998780263077101</v>
      </c>
      <c r="E137" s="23"/>
    </row>
    <row r="138" spans="1:5" ht="12.75" customHeight="1">
      <c r="A138" s="270" t="s">
        <v>6</v>
      </c>
      <c r="B138" s="271"/>
      <c r="C138" s="273">
        <v>15756</v>
      </c>
      <c r="D138" s="274">
        <v>13.8260251493958</v>
      </c>
      <c r="E138" s="23"/>
    </row>
    <row r="139" spans="1:5" ht="12.75" customHeight="1">
      <c r="A139" s="317" t="s">
        <v>191</v>
      </c>
      <c r="B139" s="318"/>
      <c r="C139" s="318"/>
      <c r="D139" s="318"/>
      <c r="E139" s="23"/>
    </row>
    <row r="140" spans="1:5" ht="12.75" customHeight="1">
      <c r="A140" s="317" t="s">
        <v>192</v>
      </c>
      <c r="B140" s="318"/>
      <c r="C140" s="318"/>
      <c r="D140" s="318"/>
      <c r="E140" s="23"/>
    </row>
    <row r="141" spans="1:5" ht="12.75" customHeight="1">
      <c r="A141" s="317" t="s">
        <v>193</v>
      </c>
      <c r="B141" s="318"/>
      <c r="C141" s="318"/>
      <c r="D141" s="318"/>
      <c r="E141" s="23"/>
    </row>
    <row r="142" spans="1:5" ht="12.75" customHeight="1">
      <c r="A142" s="25" t="s">
        <v>194</v>
      </c>
      <c r="B142" s="26"/>
      <c r="C142" s="26"/>
      <c r="D142" s="26"/>
      <c r="E142" s="23"/>
    </row>
    <row r="143" spans="1:5" ht="12.75" customHeight="1">
      <c r="A143" s="27" t="s">
        <v>94</v>
      </c>
      <c r="B143" s="27"/>
      <c r="C143" s="26"/>
      <c r="D143" s="26"/>
      <c r="E143" s="23"/>
    </row>
    <row r="144" spans="1:5" ht="12.75" customHeight="1">
      <c r="A144" s="28" t="s">
        <v>197</v>
      </c>
      <c r="B144" s="28"/>
      <c r="C144" s="22"/>
      <c r="D144" s="22"/>
      <c r="E144" s="23"/>
    </row>
    <row r="145" spans="1:5" ht="12.75" customHeight="1">
      <c r="A145" s="125" t="s">
        <v>195</v>
      </c>
      <c r="B145" s="28"/>
      <c r="C145" s="27"/>
      <c r="E145" s="23"/>
    </row>
    <row r="146" spans="1:5" ht="12.75" customHeight="1">
      <c r="A146" s="126" t="s">
        <v>196</v>
      </c>
      <c r="B146" s="28"/>
      <c r="C146" s="3"/>
      <c r="E146" s="23"/>
    </row>
    <row r="147" spans="1:5" ht="12.75" customHeight="1">
      <c r="A147" s="319" t="s">
        <v>318</v>
      </c>
      <c r="B147" s="319"/>
      <c r="C147" s="319"/>
      <c r="D147" s="319"/>
      <c r="E147" s="23"/>
    </row>
    <row r="148" spans="1:5" ht="12.75" customHeight="1">
      <c r="A148" s="3" t="s">
        <v>241</v>
      </c>
      <c r="B148" s="23"/>
      <c r="C148" s="23"/>
      <c r="D148" s="23"/>
      <c r="E148" s="23"/>
    </row>
    <row r="149" spans="1:5" ht="12.75" customHeight="1">
      <c r="A149" s="31" t="s">
        <v>155</v>
      </c>
    </row>
    <row r="150" spans="1:5" ht="12.75" customHeight="1">
      <c r="A150" s="320" t="s">
        <v>238</v>
      </c>
      <c r="B150" s="320"/>
      <c r="C150" s="320"/>
      <c r="D150" s="320"/>
      <c r="E150" s="23"/>
    </row>
    <row r="151" spans="1:5" ht="12.75" customHeight="1">
      <c r="A151" s="4" t="s">
        <v>198</v>
      </c>
      <c r="B151" s="29"/>
      <c r="C151" s="29"/>
      <c r="D151" s="2"/>
    </row>
    <row r="152" spans="1:5" ht="12.75" customHeight="1">
      <c r="A152" s="30" t="s">
        <v>78</v>
      </c>
    </row>
    <row r="153" spans="1:5" ht="12.75" customHeight="1">
      <c r="A153" s="320" t="s">
        <v>167</v>
      </c>
      <c r="B153" s="320"/>
      <c r="C153" s="320"/>
      <c r="D153" s="320"/>
    </row>
    <row r="154" spans="1:5" ht="12.75" customHeight="1">
      <c r="A154" s="321" t="s">
        <v>199</v>
      </c>
      <c r="B154" s="321"/>
      <c r="C154" s="321"/>
      <c r="D154" s="321"/>
    </row>
    <row r="155" spans="1:5" ht="12.75" customHeight="1">
      <c r="A155" s="6" t="s">
        <v>214</v>
      </c>
    </row>
    <row r="156" spans="1:5" ht="12.75" customHeight="1">
      <c r="A156" s="30" t="s">
        <v>45</v>
      </c>
    </row>
    <row r="157" spans="1:5" ht="12.75" customHeight="1">
      <c r="A157" s="212" t="s">
        <v>391</v>
      </c>
    </row>
    <row r="158" spans="1:5" ht="12.75" customHeight="1">
      <c r="A158" s="209" t="s">
        <v>259</v>
      </c>
    </row>
  </sheetData>
  <mergeCells count="10">
    <mergeCell ref="A5:A6"/>
    <mergeCell ref="B5:B6"/>
    <mergeCell ref="C5:D5"/>
    <mergeCell ref="A139:D139"/>
    <mergeCell ref="A140:D140"/>
    <mergeCell ref="A147:D147"/>
    <mergeCell ref="A153:D153"/>
    <mergeCell ref="A154:D154"/>
    <mergeCell ref="A141:D141"/>
    <mergeCell ref="A150:D150"/>
  </mergeCells>
  <hyperlinks>
    <hyperlink ref="E2" location="Índice!A1" display="Índice" xr:uid="{4261A088-1F61-410A-8B7B-386740BF9BBB}"/>
    <hyperlink ref="B7" tooltip="CV%: 2.1; ERROR:   358 821; LI90%:   16 669 719; LS90%:   17 850 133" xr:uid="{03682055-55CC-40DC-A6D8-9E0A1D6AEC4F}"/>
    <hyperlink ref="B11" tooltip="CV%: 8.9; ERROR:   15 259; LI90%:    146 601; LS90%:    196 797" xr:uid="{F3B0A9DA-4117-4B54-8A83-A5B0214959A7}"/>
    <hyperlink ref="B15" tooltip="CV%: 7.7; ERROR:   37 611; LI90%:    425 688; LS90%:    549 418" xr:uid="{6DA43691-F71F-415F-A16E-D7D32821995A}"/>
    <hyperlink ref="B19" tooltip="CV%: 9.1; ERROR:   9 018; LI90%:    84 662; LS90%:    114 328" xr:uid="{01069FAD-68B2-4F2E-BA0E-51D5A2117BC9}"/>
    <hyperlink ref="B23" tooltip="CV%: 10.2; ERROR:   9 228; LI90%:    75 117; LS90%:    105 473" xr:uid="{445F6804-AFE5-4065-B720-5F5EB034EF15}"/>
    <hyperlink ref="B27" tooltip="CV%: 7.5; ERROR:   22 741; LI90%:    264 186; LS90%:    338 996" xr:uid="{02B29990-25D1-4D98-99D4-2EE0D308286E}"/>
    <hyperlink ref="B31" tooltip="CV%: 7.7; ERROR:   5 576; LI90%:    63 093; LS90%:    81 435" xr:uid="{D6B2C168-AFEF-4A24-9A0E-F6E0273479FF}"/>
    <hyperlink ref="B35" tooltip="CV%: 12.1; ERROR:   49 203; LI90%:    325 717; LS90%:    487 579" xr:uid="{D87A6126-FFBD-44B0-A52F-2CEB1DC76602}"/>
    <hyperlink ref="B39" tooltip="CV%: 8.7; ERROR:   51 157; LI90%:    505 676; LS90%:    673 966" xr:uid="{38B850B7-9C5C-4D36-8D70-F3CCDC84E380}"/>
    <hyperlink ref="B43" tooltip="CV%: 7.4; ERROR:   190 179; LI90%:   2 261 831; LS90%:   2 887 465" xr:uid="{6100533F-7668-4089-BE7C-0EBA2AC7ABEC}"/>
    <hyperlink ref="B47" tooltip="CV%: 7.9; ERROR:   15 705; LI90%:    172 788; LS90%:    224 452" xr:uid="{42038B88-FE39-48C9-B286-701EF5DCB5FA}"/>
    <hyperlink ref="B51" tooltip="CV%: 10.4; ERROR:   85 644; LI90%:    683 216; LS90%:    964 960" xr:uid="{62216786-889D-4A77-BBEA-324ABEA2475D}"/>
    <hyperlink ref="B55" tooltip="CV%: 8.8; ERROR:   36 879; LI90%:    356 599; LS90%:    477 921" xr:uid="{3F5A0946-18B1-4FBD-B053-47F5BE859975}"/>
    <hyperlink ref="B59" tooltip="CV%: 9.0; ERROR:   37 253; LI90%:    351 451; LS90%:    474 003" xr:uid="{795B38DF-71AD-47E1-9DC4-E3E103192528}"/>
    <hyperlink ref="B63" tooltip="CV%: 7.4; ERROR:   68 869; LI90%:    813 697; LS90%:   1 040 257" xr:uid="{C2BA5C36-2E76-4A6C-AC4E-AF9FF7E804B7}"/>
    <hyperlink ref="B67" tooltip="CV%: 7.1; ERROR:   205 362; LI90%:   2 556 766; LS90%:   3 232 346" xr:uid="{2C65016E-314E-4241-BE31-3DFF910BFA12}"/>
    <hyperlink ref="B71" tooltip="CV%: 9.8; ERROR:   49 698; LI90%:    423 766; LS90%:    587 256" xr:uid="{880EC1C9-9085-4D05-89FF-B56E3F7F53B9}"/>
    <hyperlink ref="B75" tooltip="CV%: 10.9; ERROR:   29 323; LI90%:    221 839; LS90%:    318 303" xr:uid="{E219AE0B-F2B7-4FE7-99EF-414D872DBAC9}"/>
    <hyperlink ref="B79" tooltip="CV%: 12.8; ERROR:   13 912; LI90%:    85 500; LS90%:    131 266" xr:uid="{0CFC2125-7AC7-4A18-9463-64FCD5760D18}"/>
    <hyperlink ref="B83" tooltip="CV%: 7.4; ERROR:   55 888; LI90%:    662 988; LS90%:    846 844" xr:uid="{024AB98B-F8FA-4598-AFF1-8C5D9EB1C97A}"/>
    <hyperlink ref="B87" tooltip="CV%: 8.0; ERROR:   42 971; LI90%:    464 094; LS90%:    605 456" xr:uid="{83F08E07-5EA4-47A1-974F-B1DFCBC9F76C}"/>
    <hyperlink ref="B91" tooltip="CV%: 5.8; ERROR:   55 407; LI90%:    857 408; LS90%:   1 039 682" xr:uid="{DFA443A0-3981-43C2-B134-FEF830E47E11}"/>
    <hyperlink ref="B95" tooltip="CV%: 7.2; ERROR:   25 637; LI90%:    313 513; LS90%:    397 851" xr:uid="{B0128227-225A-4C81-BE36-44FEDFD79A11}"/>
    <hyperlink ref="B99" tooltip="CV%: 8.2; ERROR:   23 003; LI90%:    242 068; LS90%:    317 740" xr:uid="{06E28067-E48D-4360-B028-12D0F12B9F9E}"/>
    <hyperlink ref="B103" tooltip="CV%: 15.3; ERROR:   59 433; LI90%:   290 779; LS90%:   486 295" xr:uid="{2CE784E3-C317-4B42-8BB5-2FD56270D0FD}"/>
    <hyperlink ref="B107" tooltip="CV%: 10.7; ERROR:   37 532; LI90%:    289 338; LS90%:    412 808" xr:uid="{AB05149E-03DB-459B-9421-958703AF1507}"/>
    <hyperlink ref="B111" tooltip="CV%: 8.1; ERROR:   31 577; LI90%:    338 989; LS90%:    442 867" xr:uid="{2C172A26-0FA6-4587-BB9E-C33A7A0D5454}"/>
    <hyperlink ref="B115" tooltip="CV%: 7.9; ERROR:   24 564; LI90%:    271 684; LS90%:    352 492" xr:uid="{02B49D32-5305-4195-A4E3-F04AECB6ED1E}"/>
    <hyperlink ref="B119" tooltip="CV%: 6.4; ERROR:   21 283; LI90%:    297 348; LS90%:    367 362" xr:uid="{2454A6ED-29BB-4EF6-BB7A-CC02C11803CA}"/>
    <hyperlink ref="B123" tooltip="CV%: 9.4; ERROR:   18 833; LI90%:    169 545; LS90%:    231 501" xr:uid="{8DAE58B4-BA5B-4D6B-BAF0-DD265ED6DB2E}"/>
    <hyperlink ref="B127" tooltip="CV%: 8.1; ERROR:   56 047; LI90%:    600 192; LS90%:    784 570" xr:uid="{513C1254-C68C-4839-A019-70EB7D5741F6}"/>
    <hyperlink ref="B131" tooltip="CV%: 7.9; ERROR:   19 439; LI90%:    213 799; LS90%:    277 747" xr:uid="{DFDACD0B-5B84-4470-9225-C6CF5BA8E3F7}"/>
    <hyperlink ref="B135" tooltip="CV%: 11.1; ERROR:   12 633; LI90%:    93 180; LS90%:    134 738" xr:uid="{95F626EF-CC35-4B08-83B1-B61C85A619E7}"/>
    <hyperlink ref="C8" tooltip="CV%: 2.8; ERROR:   116 295; LI90%:  3 997 535; LS90%:  4 380 111" xr:uid="{C53305B0-8714-48A7-B376-F364E542ABC3}"/>
    <hyperlink ref="C9" tooltip="CV%: 6.1; ERROR:   194 685; LI90%:  2 849 675; LS90%:  3 490 131" xr:uid="{C1340136-2126-4ED5-996B-6BC13D57EBB8}"/>
    <hyperlink ref="C10" tooltip="CV%: 4.7; ERROR:   116 420; LI90%:  2 286 937; LS90%:  2 669 925" xr:uid="{C36271C2-DFD4-4B05-91A0-8A92877B10C2}"/>
    <hyperlink ref="C12" tooltip="CV%: 15.7; ERROR:   6 489; LI90%:   30 663; LS90%:   52 009" xr:uid="{55230BB1-863C-480D-8ADD-04BB621F40BC}"/>
    <hyperlink ref="C13" tooltip="CV%: 18.7; ERROR:   5 042; LI90%:   18 691; LS90%:   35 279" xr:uid="{839777E6-56AC-4EEA-AB53-4D50C791D885}"/>
    <hyperlink ref="C14" tooltip="CV%: 12.4; ERROR:   2 958; LI90%:   18 954; LS90%:   28 684" xr:uid="{3009A550-645D-4DC9-9A73-5FBB7EBA8960}"/>
    <hyperlink ref="C16" tooltip="CV%: 15.1; ERROR:   22 800; LI90%:   113 573; LS90%:   188 579" xr:uid="{9D724D59-BEF1-46D4-BCE0-E355828EAF3F}"/>
    <hyperlink ref="C17" tooltip="CV%: 13.0; ERROR:   11 082; LI90%:   66 769; LS90%:   103 225" xr:uid="{E7EC5815-806F-4BD9-8F22-CD8ECBED1F17}"/>
    <hyperlink ref="C18" tooltip="CV%: 27.3; ERROR:   18 838; LI90%:   38 096; LS90%:   100 068" xr:uid="{432C4291-3F3A-4323-8F1F-461DB860E57A}"/>
    <hyperlink ref="C20" tooltip="CV%: 15.4; ERROR:   4 691; LI90%:   22 799; LS90%:   38 231" xr:uid="{4C19B583-D366-46A5-9F87-D64B59D5D165}"/>
    <hyperlink ref="C21" tooltip="CV%: 19.4; ERROR:   4 026; LI90%:   14 078; LS90%:   27 322" xr:uid="{90F61996-C024-45F3-972E-2271A1B61947}"/>
    <hyperlink ref="C22" tooltip="CV%: 17.6; ERROR:   2 341; LI90%:   9 444; LS90%:   17 144" xr:uid="{C75533B8-B1A7-4FD6-88FF-7CA2F1C3C050}"/>
    <hyperlink ref="C24" tooltip="CV%: 16.4; ERROR:   4 215; LI90%:   18 694; LS90%:   32 558" xr:uid="{BB93E960-4309-4014-B0FF-0ECCDE4091EE}"/>
    <hyperlink ref="C25" tooltip="CV%: 17.4; ERROR:   2 327; LI90%:   9 536; LS90%:   17 192" xr:uid="{2FF1D022-C90F-4CE0-A21D-91D67DAE53F1}"/>
    <hyperlink ref="C26" tooltip="CV%: 20.6; ERROR:   2 427; LI90%:   7 787; LS90%:   15 769" xr:uid="{566B2ED0-50CA-423E-9987-6502D67E98DF}"/>
    <hyperlink ref="C28" tooltip="CV%: 14.3; ERROR:   9 376; LI90%:   50 247; LS90%:   81 091" xr:uid="{8D7DA183-94ED-4342-B96B-61A47A0CC60E}"/>
    <hyperlink ref="C29" tooltip="CV%: 19.7; ERROR:   8 390; LI90%:   28 693; LS90%:   56 293" xr:uid="{751493AF-65EB-469D-A138-65CEC4CEECF1}"/>
    <hyperlink ref="C30" tooltip="CV%: 17.6; ERROR:   7 165; LI90%:   28 864; LS90%:   52 436" xr:uid="{BFBD4B4C-FAD2-4D00-87DA-1E4A03D29556}"/>
    <hyperlink ref="C32" tooltip="CV%: 12.7; ERROR:   2 368; LI90%:   14 719; LS90%:   22 507" xr:uid="{9E031398-A4A1-464E-92D1-D6ED2EDAD090}"/>
    <hyperlink ref="C33" tooltip="CV%: 16.4; ERROR:   2 259; LI90%:   10 087; LS90%:   17 519" xr:uid="{9C1A3139-ED60-4671-8F9B-BA8AA1245F1F}"/>
    <hyperlink ref="C34" tooltip="CV%: 14.1; ERROR:   1 835; LI90%:   9 995; LS90%:   16 033" xr:uid="{1BCC377E-9070-4D13-A611-EC57D9CBCF3C}"/>
    <hyperlink ref="C36" tooltip="CV%: 33.4; ERROR:   38 885; LI90%:   52 509; LS90%:   180 429" xr:uid="{1BB08FF9-7F65-4080-8ACE-358869BAFBF9}"/>
    <hyperlink ref="C37" tooltip="CV%: 19.9; ERROR:   15 615; LI90%:   52 965; LS90%:   104 333" xr:uid="{F12CAA77-E785-456F-A8FA-2E2BD8488A82}"/>
    <hyperlink ref="C38" tooltip="CV%: 16.8; ERROR:   8 400; LI90%:   36 136; LS90%:   63 768" xr:uid="{B12BC350-B7A9-4068-917E-FDDBB306CB28}"/>
    <hyperlink ref="C40" tooltip="CV%: 11.0; ERROR:   18 947; LI90%:   141 334; LS90%:   203 662" xr:uid="{B01ECE62-0B3D-491C-BFBC-CA7396CA6CEF}"/>
    <hyperlink ref="C41" tooltip="CV%: 22.6; ERROR:   30 287; LI90%:   83 947; LS90%:   183 583" xr:uid="{5D327821-4217-4D8B-B718-54FC9985E370}"/>
    <hyperlink ref="C42" tooltip="CV%: 15.7; ERROR:   12 235; LI90%:   57 959; LS90%:   98 209" xr:uid="{5CB231D8-2D48-47CB-A6E6-9FFD0D0D4AC5}"/>
    <hyperlink ref="C44" tooltip="CV%: 7.1; ERROR:   41 888; LI90%:   519 809; LS90%:   657 607" xr:uid="{20E51465-C587-4B5B-9EAC-DA7371BD0ADD}"/>
    <hyperlink ref="C45" tooltip="CV%: 9.7; ERROR:   42 958; LI90%:   370 481; LS90%:   511 801" xr:uid="{87BC0A4C-19EE-4C67-9C30-01D4DAC4A4F4}"/>
    <hyperlink ref="C46" tooltip="CV%: 35.7; ERROR:   154 276; LI90%:   177 888; LS90%:   685 410" xr:uid="{060D03FF-180F-449F-A483-7262687DFB64}"/>
    <hyperlink ref="C48" tooltip="CV%: 12.7; ERROR:   6 078; LI90%:   37 945; LS90%:   57 939" xr:uid="{6B75BF27-5F8E-4FA2-9B06-D712F5D43DDE}"/>
    <hyperlink ref="C49" tooltip="CV%: 16.3; ERROR:   6 242; LI90%:   27 967; LS90%:   48 503" xr:uid="{AC3C0273-466E-42F7-9A17-B118FA8ACB4C}"/>
    <hyperlink ref="C50" tooltip="CV%: 17.6; ERROR:   6 160; LI90%:   24 833; LS90%:   45 099" xr:uid="{39BBC495-E639-4CE9-8DCF-5912C70B67ED}"/>
    <hyperlink ref="C52" tooltip="CV%: 13.6; ERROR:   25 828; LI90%:   147 923; LS90%:   232 889" xr:uid="{9CB85371-5772-404F-8AF5-8A08C6791540}"/>
    <hyperlink ref="C53" tooltip="CV%: 16.0; ERROR:   22 019; LI90%:   101 346; LS90%:   173 782" xr:uid="{9126AE63-BE4F-45BB-A437-7F5C107507BC}"/>
    <hyperlink ref="C54" tooltip="CV%: 29.7; ERROR:   31 594; LI90%:   54 431; LS90%:   158 365" xr:uid="{88189521-0A73-4948-9C73-DE6F6F9D6A17}"/>
    <hyperlink ref="C56" tooltip="CV%: 13.9; ERROR:   18 255; LI90%:   101 727; LS90%:   161 783" xr:uid="{6C0D68DC-7594-4652-99DC-800678BB0F71}"/>
    <hyperlink ref="C57" tooltip="CV%: 24.2; ERROR:   19 438; LI90%:   48 206; LS90%:   112 152" xr:uid="{633C2C10-2477-4BB8-94C1-2B57B4813C49}"/>
    <hyperlink ref="C58" tooltip="CV%: 13.9; ERROR:   10 488; LI90%:   58 303; LS90%:   92 805" xr:uid="{C23F3EFD-C9AE-465A-943C-84D1E4BFE7C4}"/>
    <hyperlink ref="C60" tooltip="CV%: 12.2; ERROR:   11 626; LI90%:   75 995; LS90%:   114 243" xr:uid="{AE7C1FD2-E7BC-4CCD-94DD-D09AB7619A29}"/>
    <hyperlink ref="C61" tooltip="CV%: 17.3; ERROR:   12 550; LI90%:   51 744; LS90%:   93 030" xr:uid="{0B1EAC9B-E8EC-48CF-8CBD-A90C26AF6A85}"/>
    <hyperlink ref="C62" tooltip="CV%: 25.7; ERROR:   18 112; LI90%:   40 569; LS90%:   100 151" xr:uid="{F911712C-3856-46C2-BD74-A3893E82B9EC}"/>
    <hyperlink ref="C64" tooltip="CV%: 11.0; ERROR:   28 345; LI90%:   210 132; LS90%:   303 380" xr:uid="{9274E279-219F-4578-B6A9-9D474E27B684}"/>
    <hyperlink ref="C65" tooltip="CV%: 16.5; ERROR:   26 501; LI90%:   116 948; LS90%:   204 130" xr:uid="{E959AD28-F6D7-4798-824C-2EC79AED8032}"/>
    <hyperlink ref="C66" tooltip="CV%: 22.7; ERROR:   30 237; LI90%:   83 411; LS90%:   182 881" xr:uid="{724A547C-A7A2-44E9-A856-AD5A4DB2C587}"/>
    <hyperlink ref="C68" tooltip="CV%: 11.7; ERROR:   86 266; LI90%:   597 381; LS90%:   881 171" xr:uid="{29B244C5-A6DE-4D2E-A572-3F2BCEEA13AC}"/>
    <hyperlink ref="C69" tooltip="CV%: 12.5; ERROR:   79 604; LI90%:   506 555; LS90%:   768 429" xr:uid="{A4E1D7AE-E58B-45F9-B6E1-FF0801F69A84}"/>
    <hyperlink ref="C70" tooltip="CV%: 12.1; ERROR:   61 268; LI90%:   404 904; LS90%:   606 456" xr:uid="{4C41CBE7-9C94-4DDE-A0C0-BB1F8F3B588D}"/>
    <hyperlink ref="C72" tooltip="CV%: 12.3; ERROR:   13 219; LI90%:   85 521; LS90%:   129 009" xr:uid="{862C1A22-F725-45F8-A588-851C56498390}"/>
    <hyperlink ref="C73" tooltip="CV%: 33.5; ERROR:   34 940; LI90%:   46 795; LS90%:   161 737" xr:uid="{1110E75E-332B-4931-8F79-AAEEEB80A3FF}"/>
    <hyperlink ref="C74" tooltip="CV%: 13.3; ERROR:   13 525; LI90%:   79 405; LS90%:   123 897" xr:uid="{8F02BEB0-A19C-46E6-A344-91AAD9524805}"/>
    <hyperlink ref="C76" tooltip="CV%: 40.1; ERROR:   23 474; LI90%:   19 988; LS90%:   97 208" xr:uid="{1BBF779B-19BC-4114-8559-4431369CBC18}"/>
    <hyperlink ref="C77" tooltip="CV%: 12.0; ERROR:   6 853; LI90%:   45 770; LS90%:   68 314" xr:uid="{9BE41A58-50BA-48F2-AC3A-A2E30E30F6C2}"/>
    <hyperlink ref="C78" tooltip="CV%: 13.2; ERROR:   6 548; LI90%:   38 740; LS90%:   60 282" xr:uid="{44543227-8EF0-4CC6-942D-D83530C1077C}"/>
    <hyperlink ref="C80" tooltip="CV%: 17.4; ERROR:   5 977; LI90%:   24 545; LS90%:   44 209" xr:uid="{BAA2C32D-5E57-4E14-8DF8-23A6AA62D627}"/>
    <hyperlink ref="C81" tooltip="CV%: 38.2; ERROR:   7 712; LI90%:   7 517; LS90%:   32 889" xr:uid="{F4F20A2E-1E8A-4F63-9111-D7759B232270}"/>
    <hyperlink ref="C82" tooltip="CV%: 22.8; ERROR:   3 650; LI90%:   10 030; LS90%:   22 038" xr:uid="{74943E6A-2E20-4818-8D17-F23AB0D6109C}"/>
    <hyperlink ref="C84" tooltip="CV%: 10.4; ERROR:   27 455; LI90%:   218 649; LS90%:   308 969" xr:uid="{633004EA-FB74-47ED-AE1F-06BD28DDDCAF}"/>
    <hyperlink ref="C85" tooltip="CV%: 16.3; ERROR:   14 715; LI90%:   66 075; LS90%:   114 483" xr:uid="{0CD2AC90-0529-49FA-86E3-2FDB08B5EF18}"/>
    <hyperlink ref="C86" tooltip="CV%: 20.8; ERROR:   18 549; LI90%:   58 489; LS90%:   119 511" xr:uid="{163F3D2A-018D-465A-BB25-21504B279D64}"/>
    <hyperlink ref="C88" tooltip="CV%: 11.9; ERROR:   19 546; LI90%:   131 598; LS90%:   195 898" xr:uid="{2AF08659-90A3-4D12-B806-92C5A17FADBF}"/>
    <hyperlink ref="C89" tooltip="CV%: 13.3; ERROR:   13 123; LI90%:   77 366; LS90%:   120 536" xr:uid="{FA655E33-226B-4BAD-8887-82F974BE8CF5}"/>
    <hyperlink ref="C90" tooltip="CV%: 26.5; ERROR:   17 873; LI90%:   38 121; LS90%:   96 919" xr:uid="{7CCD3E8D-6FCF-4305-AF91-FE71117C2CC3}"/>
    <hyperlink ref="C92" tooltip="CV%: 9.3; ERROR:   19 141; LI90%:   173 559; LS90%:   236 527" xr:uid="{552C28C3-0197-4DC1-9F7F-233154C47D36}"/>
    <hyperlink ref="C93" tooltip="CV%: 12.7; ERROR:   23 383; LI90%:   146 302; LS90%:   223 224" xr:uid="{46405443-632A-4F2B-AEE0-9D15AFB4BC41}"/>
    <hyperlink ref="C94" tooltip="CV%: 11.6; ERROR:   19 340; LI90%:   135 426; LS90%:   199 050" xr:uid="{C589C36F-CA59-4F80-A05B-D57092F48DF7}"/>
    <hyperlink ref="C96" tooltip="CV%: 12.3; ERROR:   13 931; LI90%:   90 354; LS90%:   136 182" xr:uid="{1878B888-A251-4598-BEB6-4AED46B29F20}"/>
    <hyperlink ref="C97" tooltip="CV%: 15.0; ERROR:   7 927; LI90%:   39 770; LS90%:   65 846" xr:uid="{CA4D6262-6602-4D20-A9EE-5E7FB0E6341E}"/>
    <hyperlink ref="C98" tooltip="CV%: 16.2; ERROR:   7 596; LI90%:   34 380; LS90%:   59 366" xr:uid="{78F263DA-D6DE-4053-9679-B3F7C9C85D62}"/>
    <hyperlink ref="C100" tooltip="CV%: 10.6; ERROR:   10 883; LI90%:   84 983; LS90%:   120 783" xr:uid="{3245D7E0-63DA-4482-BBCF-3FBEA25ED123}"/>
    <hyperlink ref="C101" tooltip="CV%: 16.9; ERROR:   6 827; LI90%:   29 146; LS90%:   51 604" xr:uid="{56AE78A4-8667-4B4D-8206-1F2E9601014B}"/>
    <hyperlink ref="C102" tooltip="CV%: 37.6; ERROR:   14 484; LI90%:   14 747; LS90%:   62 395" xr:uid="{9F1ED757-BFA4-4023-BE74-8EBDDC601569}"/>
    <hyperlink ref="C104" tooltip="CV%: 25.5; ERROR:   30 261; LI90%:   68 824; LS90%:   168 374" xr:uid="{13409C00-FC29-44B5-B63E-842D55560F04}"/>
    <hyperlink ref="C105" tooltip="CV%: 36.0; ERROR:   23 414; LI90%:   26 472; LS90%:   103 498" xr:uid="{2DCB1BC7-7FB6-4749-8300-9EEAE7C25DE0}"/>
    <hyperlink ref="C106" tooltip="CV%: 20.8; ERROR:   11 153; LI90%:   35 165; LS90%:   71 857" xr:uid="{72FF954E-AE8C-4CD7-916B-26D53F0F5E07}"/>
    <hyperlink ref="C108" tooltip="CV%: 11.7; ERROR:   12 832; LI90%:   88 162; LS90%:   130 376" xr:uid="{85F8A2CF-1B3D-4780-ADBB-8355C7E127FD}"/>
    <hyperlink ref="C109" tooltip="CV%: 26.4; ERROR:   27 059; LI90%:   58 020; LS90%:   147 036" xr:uid="{97DC4727-DBD7-492F-AFF3-5131B51D3BE0}"/>
    <hyperlink ref="C110" tooltip="CV%: 19.1; ERROR:   7 316; LI90%:   26 282; LS90%:   50 350" xr:uid="{CF248666-BF9A-469B-AC0D-A339FEE76ABD}"/>
    <hyperlink ref="C112" tooltip="CV%: 13.5; ERROR:   18 864; LI90%:   108 266; LS90%:   170 322" xr:uid="{F54E95B4-EC70-4462-920F-64C1E653705C}"/>
    <hyperlink ref="C113" tooltip="CV%: 16.5; ERROR:   10 643; LI90%:   46 880; LS90%:   81 894" xr:uid="{FF09CA0F-4411-49F8-A9E9-575692C86A0C}"/>
    <hyperlink ref="C114" tooltip="CV%: 22.2; ERROR:   11 142; LI90%:   31 863; LS90%:   68 517" xr:uid="{76B13816-3026-4D5C-A6FC-7C3B4C891E6C}"/>
    <hyperlink ref="C116" tooltip="CV%: 11.4; ERROR:   6 828; LI90%:   48 517; LS90%:   70 979" xr:uid="{E7ACD61A-7217-44F9-983A-ACDED30E0D6F}"/>
    <hyperlink ref="C117" tooltip="CV%: 14.1; ERROR:   7 493; LI90%:   40 777; LS90%:   65 427" xr:uid="{7184210B-9AB9-422A-9C10-6C5243FB4F2D}"/>
    <hyperlink ref="C118" tooltip="CV%: 13.3; ERROR:   6 332; LI90%:   37 029; LS90%:   57 859" xr:uid="{C47A1770-BD91-4B5E-82F4-82566768F689}"/>
    <hyperlink ref="C120" tooltip="CV%: 11.1; ERROR:   11 138; LI90%:   82 412; LS90%:   119 054" xr:uid="{55A876E9-6330-40BA-8943-C81B5B975644}"/>
    <hyperlink ref="C121" tooltip="CV%: 14.1; ERROR:   10 222; LI90%:   55 611; LS90%:   89 237" xr:uid="{DD452B5D-5EDB-4784-B20E-A3668886EECA}"/>
    <hyperlink ref="C122" tooltip="CV%: 14.8; ERROR:   7 703; LI90%:   39 220; LS90%:   64 560" xr:uid="{7CA5329A-13F6-4C98-A160-6A6F0EB17BDB}"/>
    <hyperlink ref="C124" tooltip="CV%: 13.0; ERROR:   5 143; LI90%:   31 102; LS90%:   48 020" xr:uid="{2EA37769-C227-4B99-9066-F6100D3ED9C3}"/>
    <hyperlink ref="C125" tooltip="CV%: 22.5; ERROR:   8 628; LI90%:   24 132; LS90%:   52 518" xr:uid="{BF96DF13-AABA-4C0F-AA00-A503D19D7F8F}"/>
    <hyperlink ref="C126" tooltip="CV%: 16.8; ERROR:   5 835; LI90%:   25 201; LS90%:   44 399" xr:uid="{09228FF0-0B3B-4F78-BDAA-9750919329A7}"/>
    <hyperlink ref="C128" tooltip="CV%: 14.6; ERROR:   31 869; LI90%:   166 484; LS90%:   271 324" xr:uid="{FB1BB27E-D731-4E51-B6C3-0FE7C9B15710}"/>
    <hyperlink ref="C129" tooltip="CV%: 20.8; ERROR:   23 088; LI90%:   73 267; LS90%:   149 219" xr:uid="{FA3C649F-F6AC-4174-866D-50C436A1C906}"/>
    <hyperlink ref="C130" tooltip="CV%: 15.2; ERROR:   15 305; LI90%:   75 352; LS90%:   125 702" xr:uid="{C973284D-C684-4E72-8C6C-DD1B94882DA1}"/>
    <hyperlink ref="C132" tooltip="CV%: 12.0; ERROR:   9 751; LI90%:   65 003; LS90%:   97 081" xr:uid="{C553C053-0B43-4556-8F97-8663E225E93F}"/>
    <hyperlink ref="C133" tooltip="CV%: 15.7; ERROR:   6 211; LI90%:   29 259; LS90%:   49 693" xr:uid="{6919EEAA-2D13-4A41-93FD-3CEA5855F96D}"/>
    <hyperlink ref="C134" tooltip="CV%: 27.0; ERROR:   10 533; LI90%:   21 735; LS90%:   56 387" xr:uid="{C66318EF-C0CF-424F-906B-446B4250068D}"/>
    <hyperlink ref="C136" tooltip="CV%: 18.6; ERROR:   6 599; LI90%:   24 538; LS90%:   46 248" xr:uid="{FB496839-634E-4831-9A72-CE821A1FD3C5}"/>
    <hyperlink ref="C137" tooltip="CV%: 20.5; ERROR:   4 906; LI90%:   15 860; LS90%:   32 000" xr:uid="{3B526F47-525D-4530-9AC0-F1F241D02179}"/>
    <hyperlink ref="C138" tooltip="CV%: 18.8; ERROR:   2 966; LI90%:   10 878; LS90%:   20 634" xr:uid="{3B5509AB-0CEB-476A-870C-A2B44EA4EA23}"/>
    <hyperlink ref="D8" tooltip="CV%: 2.6; ERROR: 0.6; LI90%: 23.2; LS90%: 25.3" xr:uid="{1EEA0980-ABBF-4462-AF84-59323FA4642D}"/>
    <hyperlink ref="D9" tooltip="CV%: 5.2; ERROR: 1.0; LI90%: 16.8; LS90%: 19.9" xr:uid="{DF27B4E4-347B-4D2D-B5A0-414CE97CD536}"/>
    <hyperlink ref="D10" tooltip="CV%: 4.1; ERROR: 0.6; LI90%: 13.4; LS90%: 15.3" xr:uid="{B85033E3-5C66-4E5A-8C8B-0F8C3402F971}"/>
    <hyperlink ref="D12" tooltip="CV%: 13.6; ERROR: 3.3; LI90%: 18.7; LS90%: 29.5" xr:uid="{12D4547D-64EE-45EA-A024-B54BF7A731F1}"/>
    <hyperlink ref="D13" tooltip="CV%: 16.5; ERROR: 2.6; LI90%: 11.4; LS90%: 20.0" xr:uid="{409100FC-6372-4815-B892-3785FC50F7F1}"/>
    <hyperlink ref="D14" tooltip="CV%: 12.0; ERROR: 1.7; LI90%: 11.1; LS90%: 16.6" xr:uid="{94AD1F53-2FE4-4F83-BBC0-83A219537CD3}"/>
    <hyperlink ref="D16" tooltip="CV%: 11.8; ERROR: 3.6; LI90%: 25.0; LS90%: 37.0" xr:uid="{16E2EE80-AF10-448B-8D95-CF1DACE76B4A}"/>
    <hyperlink ref="D17" tooltip="CV%: 13.0; ERROR: 2.3; LI90%: 13.7; LS90%: 21.2" xr:uid="{A138BE56-3900-4761-8584-F08AE821FC52}"/>
    <hyperlink ref="D18" tooltip="CV%: 24.0; ERROR: 3.4; LI90%: 8.6; LS90%: 19.8" xr:uid="{3D2898E1-2E7F-4D7F-986B-90C2A2519B8C}"/>
    <hyperlink ref="D20" tooltip="CV%: 11.2; ERROR: 3.4; LI90%: 25.0; LS90%: 36.3" xr:uid="{6DB1C5E0-3289-4E85-AC81-5DCC77C9CF7D}"/>
    <hyperlink ref="D21" tooltip="CV%: 15.2; ERROR: 3.2; LI90%: 15.6; LS90%: 26.0" xr:uid="{69DA450A-C626-431A-9A9F-4161D6E64881}"/>
    <hyperlink ref="D22" tooltip="CV%: 16.2; ERROR: 2.2; LI90%: 9.8; LS90%: 16.9" xr:uid="{02A91986-3842-49FF-A357-7A8483B00B91}"/>
    <hyperlink ref="D24" tooltip="CV%: 11.1; ERROR: 3.2; LI90%: 23.2; LS90%: 33.6" xr:uid="{75CAA201-A47B-4F8A-80E5-879B6E1ADA9B}"/>
    <hyperlink ref="D25" tooltip="CV%: 14.2; ERROR: 2.1; LI90%: 11.3; LS90%: 18.3" xr:uid="{5184DD16-B937-4D2D-ADFE-44A1D85B1718}"/>
    <hyperlink ref="D26" tooltip="CV%: 17.8; ERROR: 2.3; LI90%: 9.2; LS90%: 16.9" xr:uid="{9B3932D1-A859-4391-A5C2-92ECEC0A03D7}"/>
    <hyperlink ref="D28" tooltip="CV%: 12.2; ERROR: 2.7; LI90%: 17.4; LS90%: 26.2" xr:uid="{236236A5-5F80-4D7F-A5E7-552C0CD05F30}"/>
    <hyperlink ref="D29" tooltip="CV%: 16.8; ERROR: 2.4; LI90%: 10.2; LS90%: 18.0" xr:uid="{84FAB51A-94BB-4E66-8E87-85DB9677C6FA}"/>
    <hyperlink ref="D30" tooltip="CV%: 15.9; ERROR: 2.1; LI90%: 10.0; LS90%: 17.0" xr:uid="{BB80DAB5-30D5-495C-83A9-798F499517A2}"/>
    <hyperlink ref="D32" tooltip="CV%: 10.2; ERROR: 2.6; LI90%: 21.4; LS90%: 30.1" xr:uid="{3A8CE245-A66B-462F-B7AF-C738D36CD6B8}"/>
    <hyperlink ref="D33" tooltip="CV%: 13.2; ERROR: 2.5; LI90%: 15.0; LS90%: 23.2" xr:uid="{DF4617A0-B68A-4450-883F-4F1F15061705}"/>
    <hyperlink ref="D34" tooltip="CV%: 12.7; ERROR: 2.3; LI90%: 14.2; LS90%: 21.8" xr:uid="{38EE9210-D2A4-4D70-9EA7-53C29B98C5A6}"/>
    <hyperlink ref="D36" tooltip="CV%: 24.4; ERROR: 7.0; LI90%: 17.2; LS90%: 40.1" xr:uid="{C8A7224B-0802-40A7-B92A-3FC6F8032522}"/>
    <hyperlink ref="D37" tooltip="CV%: 18.7; ERROR: 3.6; LI90%: 13.4; LS90%: 25.3" xr:uid="{0D941571-60A2-456E-BCA5-0C227717BE8C}"/>
    <hyperlink ref="D38" tooltip="CV%: 18.6; ERROR: 2.3; LI90%: 8.5; LS90%: 16.0" xr:uid="{85CDCC75-1B4C-4FD2-B5F1-14751913C50E}"/>
    <hyperlink ref="D40" tooltip="CV%: 10.1; ERROR: 2.9; LI90%: 24.4; LS90%: 34.1" xr:uid="{8D78CC01-BD1A-4BBB-8F70-B7E5F1852E21}"/>
    <hyperlink ref="D41" tooltip="CV%: 17.9; ERROR: 4.1; LI90%: 16.0; LS90%: 29.3" xr:uid="{75B96D90-CB71-4045-A984-0101161AD459}"/>
    <hyperlink ref="D42" tooltip="CV%: 13.6; ERROR: 1.8; LI90%: 10.3; LS90%: 16.2" xr:uid="{F47072EA-B949-4DA0-B8A1-51C907773D09}"/>
    <hyperlink ref="D44" tooltip="CV%: 8.1; ERROR: 1.9; LI90%: 19.8; LS90%: 25.9" xr:uid="{3A2FD576-907E-4FD1-BE74-4676DE05D53C}"/>
    <hyperlink ref="D45" tooltip="CV%: 10.1; ERROR: 1.7; LI90%: 14.3; LS90%: 20.0" xr:uid="{C7800A53-DA8C-4C2C-AE5B-A7BAF6BA543E}"/>
    <hyperlink ref="D46" tooltip="CV%: 30.0; ERROR: 5.0; LI90%: 8.5; LS90%: 25.0" xr:uid="{67E30171-1588-4195-9565-260EABEC08D1}"/>
    <hyperlink ref="D48" tooltip="CV%: 10.3; ERROR: 2.5; LI90%: 20.0; LS90%: 28.2" xr:uid="{E465767D-A07A-4561-B3D5-AE32F0F597A2}"/>
    <hyperlink ref="D49" tooltip="CV%: 13.1; ERROR: 2.5; LI90%: 15.1; LS90%: 23.4" xr:uid="{A8F741DB-017E-4FCA-BDEF-EC40E03599DF}"/>
    <hyperlink ref="D50" tooltip="CV%: 14.8; ERROR: 2.6; LI90%: 13.3; LS90%: 21.9" xr:uid="{D3CC8A66-18FD-4813-891C-9E72DFEB56E0}"/>
    <hyperlink ref="D52" tooltip="CV%: 12.2; ERROR: 2.8; LI90%: 18.5; LS90%: 27.8" xr:uid="{55D3CEED-ACFB-475F-8CC1-D1AC123AAD3D}"/>
    <hyperlink ref="D53" tooltip="CV%: 13.6; ERROR: 2.3; LI90%: 12.9; LS90%: 20.4" xr:uid="{476A489D-65F0-4485-A10C-E7B09735BDBC}"/>
    <hyperlink ref="D54" tooltip="CV%: 23.7; ERROR: 3.1; LI90%: 7.9; LS90%: 17.9" xr:uid="{789B60D1-3687-424D-AE0D-675D2E005D48}"/>
    <hyperlink ref="D56" tooltip="CV%: 10.7; ERROR: 3.4; LI90%: 26.0; LS90%: 37.1" xr:uid="{A427E1A2-225A-4420-9687-4CFC8C1E02D8}"/>
    <hyperlink ref="D57" tooltip="CV%: 19.1; ERROR: 3.7; LI90%: 13.2; LS90%: 25.3" xr:uid="{A844D393-234E-4A1D-8B41-E833C735BC0F}"/>
    <hyperlink ref="D58" tooltip="CV%: 13.6; ERROR: 2.5; LI90%: 14.1; LS90%: 22.2" xr:uid="{16C230B4-E3C2-496C-98AC-71E6B9913737}"/>
    <hyperlink ref="D60" tooltip="CV%: 10.6; ERROR: 2.4; LI90%: 19.0; LS90%: 27.1" xr:uid="{59EA31A8-5CC3-4045-B2CF-262AEB8DC56F}"/>
    <hyperlink ref="D61" tooltip="CV%: 15.3; ERROR: 2.7; LI90%: 13.1; LS90%: 21.9" xr:uid="{5E9E7A85-9836-4FB4-A4F6-D4CF326184C1}"/>
    <hyperlink ref="D62" tooltip="CV%: 20.1; ERROR: 3.4; LI90%: 11.4; LS90%: 22.7" xr:uid="{10E656B7-F06A-4D49-A99D-C0119BB64F06}"/>
    <hyperlink ref="D64" tooltip="CV%: 9.3; ERROR: 2.6; LI90%: 23.4; LS90%: 32.0" xr:uid="{89A6FC13-D50A-4276-BBFD-02EADC22E86A}"/>
    <hyperlink ref="D65" tooltip="CV%: 14.0; ERROR: 2.4; LI90%: 13.3; LS90%: 21.3" xr:uid="{D16C5B6A-2C5B-4B83-9611-E0245498AD47}"/>
    <hyperlink ref="D66" tooltip="CV%: 19.8; ERROR: 2.9; LI90%: 9.7; LS90%: 19.1" xr:uid="{2668EBEB-FCCE-46C3-93C3-B74A116A60FE}"/>
    <hyperlink ref="D68" tooltip="CV%: 8.7; ERROR: 2.2; LI90%: 21.9; LS90%: 29.2" xr:uid="{175F6155-D6F6-409B-B396-484FE2C054F6}"/>
    <hyperlink ref="D69" tooltip="CV%: 11.5; ERROR: 2.5; LI90%: 17.9; LS90%: 26.2" xr:uid="{67693A69-4719-4EE9-AE93-3ADAA26E3053}"/>
    <hyperlink ref="D70" tooltip="CV%: 11.4; ERROR: 2.0; LI90%: 14.2; LS90%: 20.7" xr:uid="{EA4083D3-209F-4EF4-9BFE-31732C4FC2B2}"/>
    <hyperlink ref="D72" tooltip="CV%: 13.4; ERROR: 2.9; LI90%: 16.5; LS90%: 25.9" xr:uid="{27B2734E-8E80-4DE2-B46C-939FEE9EAB1A}"/>
    <hyperlink ref="D73" tooltip="CV%: 26.7; ERROR: 5.5; LI90%: 11.6; LS90%: 29.7" xr:uid="{3A6047BC-01E6-4B61-A8B0-6CBD9A1395BA}"/>
    <hyperlink ref="D74" tooltip="CV%: 12.6; ERROR: 2.5; LI90%: 15.9; LS90%: 24.3" xr:uid="{9A838107-950C-47D0-93AC-FAB310A9B3EF}"/>
    <hyperlink ref="D76" tooltip="CV%: 31.6; ERROR: 6.9; LI90%: 10.4; LS90%: 33.0" xr:uid="{39F5E76D-5B81-40E0-83B5-92EE98A3B102}"/>
    <hyperlink ref="D77" tooltip="CV%: 13.7; ERROR: 2.9; LI90%: 16.4; LS90%: 25.9" xr:uid="{834A3EF7-429C-4533-900A-615701CD3694}"/>
    <hyperlink ref="D78" tooltip="CV%: 14.3; ERROR: 2.6; LI90%: 14.0; LS90%: 22.7" xr:uid="{833C0AB6-7D7C-408B-88D8-BC84155BECB4}"/>
    <hyperlink ref="D80" tooltip="CV%: 11.9; ERROR: 3.8; LI90%: 25.5; LS90%: 37.9" xr:uid="{5990FD66-E873-41A0-8082-304984941498}"/>
    <hyperlink ref="D81" tooltip="CV%: 30.1; ERROR: 5.6; LI90%: 9.4; LS90%: 27.9" xr:uid="{48592DBA-A9E2-4263-ABD0-43D92AC13FFB}"/>
    <hyperlink ref="D82" tooltip="CV%: 21.4; ERROR: 3.2; LI90%: 9.6; LS90%: 20.0" xr:uid="{6D86660D-A5C2-467E-B118-FF9BF573EFC5}"/>
    <hyperlink ref="D84" tooltip="CV%: 8.3; ERROR: 2.9; LI90%: 30.2; LS90%: 39.7" xr:uid="{7E49B0A0-A27A-4071-9D43-0498BFEF06CD}"/>
    <hyperlink ref="D85" tooltip="CV%: 14.1; ERROR: 1.7; LI90%: 9.2; LS90%: 14.7" xr:uid="{81E76EE5-23C2-4D26-B115-FC1030C9560E}"/>
    <hyperlink ref="D86" tooltip="CV%: 18.1; ERROR: 2.1; LI90%: 8.3; LS90%: 15.3" xr:uid="{78EAB660-B65E-475E-A15D-D5A0B6BA4B3A}"/>
    <hyperlink ref="D88" tooltip="CV%: 9.1; ERROR: 2.8; LI90%: 26.1; LS90%: 35.2" xr:uid="{D2AFA231-E0E6-48D3-A555-980830DBFB50}"/>
    <hyperlink ref="D89" tooltip="CV%: 12.0; ERROR: 2.2; LI90%: 14.9; LS90%: 22.2" xr:uid="{8B3A19AC-A106-4051-AA6B-5A05B1E259FD}"/>
    <hyperlink ref="D90" tooltip="CV%: 22.7; ERROR: 2.9; LI90%: 7.9; LS90%: 17.3" xr:uid="{647C47FC-7DCF-4647-BFC2-3489CD9497EA}"/>
    <hyperlink ref="D92" tooltip="CV%: 8.9; ERROR: 1.9; LI90%: 18.5; LS90%: 24.8" xr:uid="{794D9AF8-673F-4724-AEF6-5FED5A398628}"/>
    <hyperlink ref="D93" tooltip="CV%: 11.0; ERROR: 2.1; LI90%: 15.9; LS90%: 23.0" xr:uid="{9B885F52-E4E5-4BD4-B5C9-6E3199524855}"/>
    <hyperlink ref="D94" tooltip="CV%: 9.5; ERROR: 1.7; LI90%: 14.9; LS90%: 20.4" xr:uid="{232D9537-6FD0-46AB-BD42-D5DE5A7039A0}"/>
    <hyperlink ref="D96" tooltip="CV%: 8.8; ERROR: 2.8; LI90%: 27.3; LS90%: 36.4" xr:uid="{7D62447E-B2E1-4162-BD7F-45FBB97C3B0A}"/>
    <hyperlink ref="D97" tooltip="CV%: 13.4; ERROR: 2.0; LI90%: 11.6; LS90%: 18.1" xr:uid="{D9DF4F08-C167-470A-BA81-C72B85A74D28}"/>
    <hyperlink ref="D98" tooltip="CV%: 15.0; ERROR: 2.0; LI90%: 9.9; LS90%: 16.4" xr:uid="{56DA33C0-4D08-4A47-A9F1-1F30DA2069BC}"/>
    <hyperlink ref="D100" tooltip="CV%: 8.8; ERROR: 3.2; LI90%: 31.5; LS90%: 42.1" xr:uid="{AB883FD9-2B41-491F-8C4D-074D33392F18}"/>
    <hyperlink ref="D101" tooltip="CV%: 15.4; ERROR: 2.2; LI90%: 10.8; LS90%: 18.1" xr:uid="{2D195AD7-3609-4900-AE83-BC6C8A6D06FA}"/>
    <hyperlink ref="D102" tooltip="CV%: 32.6; ERROR: 4.5; LI90%: 6.4; LS90%: 21.2" xr:uid="{6BC2BA81-7DD5-4C1F-9141-28C5B7CA2F6E}"/>
    <hyperlink ref="D104" tooltip="CV%: 13.4; ERROR: 4.1; LI90%: 23.8; LS90%: 37.3" xr:uid="{6DB00D91-BD07-48CA-A637-B4847FF1277B}"/>
    <hyperlink ref="D105" tooltip="CV%: 23.6; ERROR: 3.9; LI90%: 10.2; LS90%: 23.2" xr:uid="{0FD32361-007B-4443-94FC-1302CACED268}"/>
    <hyperlink ref="D106" tooltip="CV%: 21.9; ERROR: 3.0; LI90%: 8.8; LS90%: 18.7" xr:uid="{AEE94E40-D5B4-43F8-9831-A8A5938C3AB4}"/>
    <hyperlink ref="D108" tooltip="CV%: 12.1; ERROR: 3.8; LI90%: 24.9; LS90%: 37.3" xr:uid="{CC336728-4751-4EE4-8C0C-A2E8FDF70A18}"/>
    <hyperlink ref="D109" tooltip="CV%: 17.6; ERROR: 5.1; LI90%: 20.7; LS90%: 37.7" xr:uid="{07C375A9-61CA-428E-AC3D-4490401BDB06}"/>
    <hyperlink ref="D110" tooltip="CV%: 14.0; ERROR: 1.5; LI90%: 8.4; LS90%: 13.4" xr:uid="{4C0743B3-0F09-4253-834E-88EFE89FA29A}"/>
    <hyperlink ref="D112" tooltip="CV%: 9.6; ERROR: 3.4; LI90%: 30.0; LS90%: 41.2" xr:uid="{E7EB3DB9-0095-416A-B9B0-497163C67674}"/>
    <hyperlink ref="D113" tooltip="CV%: 15.6; ERROR: 2.6; LI90%: 12.2; LS90%: 20.7" xr:uid="{80352A26-8889-402C-8B59-7C26C6340251}"/>
    <hyperlink ref="D114" tooltip="CV%: 20.3; ERROR: 2.6; LI90%: 8.6; LS90%: 17.1" xr:uid="{DFB6E6FB-E153-4DDE-B792-A5E17AFCE9E5}"/>
    <hyperlink ref="D116" tooltip="CV%: 9.7; ERROR: 1.9; LI90%: 16.1; LS90%: 22.2" xr:uid="{B1EE4729-30D7-4F63-B61F-BB7E04C29EB4}"/>
    <hyperlink ref="D117" tooltip="CV%: 13.7; ERROR: 2.3; LI90%: 13.2; LS90%: 20.8" xr:uid="{95EC150C-2DE6-4543-8E0E-3386E45F4B14}"/>
    <hyperlink ref="D118" tooltip="CV%: 12.2; ERROR: 1.9; LI90%: 12.1; LS90%: 18.3" xr:uid="{2C35F84A-06A7-47A5-AE8F-2AA455CCA2DF}"/>
    <hyperlink ref="D120" tooltip="CV%: 9.1; ERROR: 2.8; LI90%: 25.8; LS90%: 34.8" xr:uid="{79F1AC3E-E393-4875-980E-A620A618A5FB}"/>
    <hyperlink ref="D121" tooltip="CV%: 12.1; ERROR: 2.6; LI90%: 17.5; LS90%: 26.1" xr:uid="{031CAF42-E2DE-4E4E-9EEB-FF7C4F883013}"/>
    <hyperlink ref="D122" tooltip="CV%: 13.2; ERROR: 2.1; LI90%: 12.2; LS90%: 19.0" xr:uid="{DC5589DA-54B0-416F-BF9B-93BCE2DEDB34}"/>
    <hyperlink ref="D124" tooltip="CV%: 11.9; ERROR: 2.4; LI90%: 15.9; LS90%: 23.6" xr:uid="{431EAE6D-A1E0-4E35-8087-2D79B68A44BA}"/>
    <hyperlink ref="D125" tooltip="CV%: 18.5; ERROR: 3.5; LI90%: 13.3; LS90%: 24.9" xr:uid="{9B1D9C49-2CC2-4E5A-8B6C-878F957264B8}"/>
    <hyperlink ref="D126" tooltip="CV%: 16.0; ERROR: 2.8; LI90%: 12.8; LS90%: 21.9" xr:uid="{1A73E811-BA98-464F-8FE9-45B78D356712}"/>
    <hyperlink ref="D128" tooltip="CV%: 10.7; ERROR: 3.4; LI90%: 26.0; LS90%: 37.2" xr:uid="{801582DF-69F7-414E-B2A4-8ECD2C30C852}"/>
    <hyperlink ref="D129" tooltip="CV%: 17.9; ERROR: 2.9; LI90%: 11.3; LS90%: 20.8" xr:uid="{66AB296F-427B-4DC6-BF4D-CBDAFA35396C}"/>
    <hyperlink ref="D130" tooltip="CV%: 13.5; ERROR: 2.0; LI90%: 11.3; LS90%: 17.7" xr:uid="{760E3022-45E7-41E3-88A8-75730BFCECD6}"/>
    <hyperlink ref="D132" tooltip="CV%: 10.2; ERROR: 3.4; LI90%: 27.5; LS90%: 38.5" xr:uid="{7DB17A91-1CA5-4EFE-B07B-16EC198A822B}"/>
    <hyperlink ref="D133" tooltip="CV%: 13.1; ERROR: 2.1; LI90%: 12.6; LS90%: 19.5" xr:uid="{A4D81476-25A2-4DF0-BD5D-A01433726993}"/>
    <hyperlink ref="D134" tooltip="CV%: 22.5; ERROR: 3.6; LI90%: 10.0; LS90%: 21.8" xr:uid="{5AD37A34-AA59-424C-B7D4-B352E9BF9E03}"/>
    <hyperlink ref="D136" tooltip="CV%: 13.3; ERROR: 4.1; LI90%: 24.3; LS90%: 37.8" xr:uid="{7AB919F2-B8D2-4BFB-BED7-9DC678C6341C}"/>
    <hyperlink ref="D137" tooltip="CV%: 16.4; ERROR: 3.5; LI90%: 15.3; LS90%: 26.7" xr:uid="{C9366D1E-06C6-420C-B3F2-4929B1F5D383}"/>
    <hyperlink ref="D138" tooltip="CV%: 19.9; ERROR: 2.7; LI90%: 9.3; LS90%: 18.3" xr:uid="{540CF3ED-7580-4612-8F2E-306B7DDF6486}"/>
  </hyperlinks>
  <pageMargins left="0.70866141732283472" right="0.70866141732283472" top="0.74803149606299213" bottom="0.74803149606299213" header="0.31496062992125984" footer="0.31496062992125984"/>
  <pageSetup paperSize="119" orientation="portrait" r:id="rId1"/>
  <rowBreaks count="2" manualBreakCount="2">
    <brk id="46" max="4" man="1"/>
    <brk id="94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8185-B503-4AE0-8610-34D14FA4B2AF}">
  <sheetPr codeName="Hoja7"/>
  <dimension ref="A1:E157"/>
  <sheetViews>
    <sheetView showGridLines="0" zoomScaleNormal="100" zoomScaleSheetLayoutView="100" workbookViewId="0"/>
  </sheetViews>
  <sheetFormatPr baseColWidth="10" defaultRowHeight="15" customHeight="1"/>
  <cols>
    <col min="1" max="1" width="32.7109375" style="6" customWidth="1" collapsed="1"/>
    <col min="2" max="3" width="18.7109375" style="6" customWidth="1" collapsed="1"/>
    <col min="4" max="4" width="18.7109375" style="3" customWidth="1" collapsed="1"/>
    <col min="5" max="5" width="11.42578125" style="3" customWidth="1" collapsed="1"/>
  </cols>
  <sheetData>
    <row r="1" spans="1:5" ht="12.75" customHeight="1">
      <c r="A1" s="7" t="s">
        <v>257</v>
      </c>
    </row>
    <row r="2" spans="1:5" ht="12.75" customHeight="1">
      <c r="A2" s="43" t="s">
        <v>278</v>
      </c>
      <c r="B2" s="108"/>
      <c r="C2" s="108"/>
      <c r="D2" s="107" t="s">
        <v>161</v>
      </c>
      <c r="E2" s="127" t="s">
        <v>42</v>
      </c>
    </row>
    <row r="3" spans="1:5" ht="12.75" customHeight="1">
      <c r="A3" s="106" t="s">
        <v>168</v>
      </c>
      <c r="B3" s="108"/>
      <c r="C3" s="108"/>
      <c r="D3" s="111"/>
      <c r="E3" s="111"/>
    </row>
    <row r="4" spans="1:5" ht="12.75" customHeight="1">
      <c r="A4" s="106">
        <v>2025</v>
      </c>
      <c r="B4" s="108"/>
      <c r="C4" s="108"/>
      <c r="D4" s="111"/>
      <c r="E4" s="111"/>
    </row>
    <row r="5" spans="1:5" ht="30" customHeight="1">
      <c r="A5" s="312" t="s">
        <v>164</v>
      </c>
      <c r="B5" s="314" t="s">
        <v>279</v>
      </c>
      <c r="C5" s="316" t="s">
        <v>165</v>
      </c>
      <c r="D5" s="316"/>
      <c r="E5" s="4"/>
    </row>
    <row r="6" spans="1:5" ht="15" customHeight="1">
      <c r="A6" s="313"/>
      <c r="B6" s="315"/>
      <c r="C6" s="45" t="s">
        <v>3</v>
      </c>
      <c r="D6" s="81" t="s">
        <v>4</v>
      </c>
    </row>
    <row r="7" spans="1:5" ht="12.75" customHeight="1">
      <c r="A7" s="160" t="s">
        <v>5</v>
      </c>
      <c r="B7" s="161">
        <v>16542971</v>
      </c>
      <c r="C7" s="162"/>
      <c r="D7" s="162"/>
      <c r="E7" s="132"/>
    </row>
    <row r="8" spans="1:5" ht="12.75" customHeight="1">
      <c r="A8" s="164" t="s">
        <v>236</v>
      </c>
      <c r="B8" s="162"/>
      <c r="C8" s="162">
        <v>3947690</v>
      </c>
      <c r="D8" s="165">
        <v>23.863246813404899</v>
      </c>
      <c r="E8" s="23"/>
    </row>
    <row r="9" spans="1:5" ht="12.75" customHeight="1">
      <c r="A9" s="164" t="s">
        <v>6</v>
      </c>
      <c r="B9" s="162"/>
      <c r="C9" s="162">
        <v>3534737</v>
      </c>
      <c r="D9" s="165">
        <v>21.367002335916599</v>
      </c>
      <c r="E9" s="132"/>
    </row>
    <row r="10" spans="1:5" ht="12.75" customHeight="1">
      <c r="A10" s="164" t="s">
        <v>237</v>
      </c>
      <c r="B10" s="162"/>
      <c r="C10" s="162">
        <v>3058293</v>
      </c>
      <c r="D10" s="165">
        <v>18.4869634360116</v>
      </c>
      <c r="E10" s="23"/>
    </row>
    <row r="11" spans="1:5" ht="12.75" customHeight="1">
      <c r="A11" s="160" t="s">
        <v>8</v>
      </c>
      <c r="B11" s="161">
        <v>178278</v>
      </c>
      <c r="C11" s="162"/>
      <c r="D11" s="162"/>
      <c r="E11" s="23"/>
    </row>
    <row r="12" spans="1:5" ht="12.75" customHeight="1">
      <c r="A12" s="164" t="s">
        <v>236</v>
      </c>
      <c r="B12" s="162"/>
      <c r="C12" s="162">
        <v>49812</v>
      </c>
      <c r="D12" s="165">
        <v>27.940632046578902</v>
      </c>
      <c r="E12" s="23"/>
    </row>
    <row r="13" spans="1:5" ht="12.75" customHeight="1">
      <c r="A13" s="164" t="s">
        <v>150</v>
      </c>
      <c r="B13" s="162"/>
      <c r="C13" s="162">
        <v>30480</v>
      </c>
      <c r="D13" s="165">
        <v>17.096893615589099</v>
      </c>
      <c r="E13" s="23"/>
    </row>
    <row r="14" spans="1:5" ht="12.75" customHeight="1">
      <c r="A14" s="164" t="s">
        <v>6</v>
      </c>
      <c r="B14" s="162"/>
      <c r="C14" s="266">
        <v>27889</v>
      </c>
      <c r="D14" s="267">
        <v>15.6435454739227</v>
      </c>
      <c r="E14" s="23"/>
    </row>
    <row r="15" spans="1:5" ht="12.75" customHeight="1">
      <c r="A15" s="160" t="s">
        <v>9</v>
      </c>
      <c r="B15" s="161">
        <v>394012</v>
      </c>
      <c r="C15" s="162"/>
      <c r="D15" s="162"/>
      <c r="E15" s="23"/>
    </row>
    <row r="16" spans="1:5" ht="12.75" customHeight="1">
      <c r="A16" s="164" t="s">
        <v>236</v>
      </c>
      <c r="B16" s="162"/>
      <c r="C16" s="266">
        <v>90803</v>
      </c>
      <c r="D16" s="165">
        <v>23.045744799650802</v>
      </c>
      <c r="E16" s="23"/>
    </row>
    <row r="17" spans="1:5" ht="12.75" customHeight="1">
      <c r="A17" s="164" t="s">
        <v>6</v>
      </c>
      <c r="B17" s="162"/>
      <c r="C17" s="266">
        <v>77060</v>
      </c>
      <c r="D17" s="165">
        <v>19.557779966092401</v>
      </c>
      <c r="E17" s="23"/>
    </row>
    <row r="18" spans="1:5" ht="12.75" customHeight="1">
      <c r="A18" s="164" t="s">
        <v>327</v>
      </c>
      <c r="B18" s="162"/>
      <c r="C18" s="266">
        <v>63100</v>
      </c>
      <c r="D18" s="267">
        <v>16.0147406677969</v>
      </c>
      <c r="E18" s="23"/>
    </row>
    <row r="19" spans="1:5" ht="12.75" customHeight="1">
      <c r="A19" s="160" t="s">
        <v>10</v>
      </c>
      <c r="B19" s="161">
        <v>72752</v>
      </c>
      <c r="C19" s="162"/>
      <c r="D19" s="162"/>
      <c r="E19" s="23"/>
    </row>
    <row r="20" spans="1:5" ht="12.75" customHeight="1">
      <c r="A20" s="164" t="s">
        <v>236</v>
      </c>
      <c r="B20" s="162"/>
      <c r="C20" s="162">
        <v>23366</v>
      </c>
      <c r="D20" s="165">
        <v>32.117330107763401</v>
      </c>
      <c r="E20" s="23"/>
    </row>
    <row r="21" spans="1:5" ht="12.75" customHeight="1">
      <c r="A21" s="164" t="s">
        <v>327</v>
      </c>
      <c r="B21" s="162"/>
      <c r="C21" s="266">
        <v>11524</v>
      </c>
      <c r="D21" s="267">
        <v>15.8401143611172</v>
      </c>
      <c r="E21" s="23"/>
    </row>
    <row r="22" spans="1:5" ht="12.75" customHeight="1">
      <c r="A22" s="164" t="s">
        <v>150</v>
      </c>
      <c r="B22" s="162"/>
      <c r="C22" s="162">
        <v>9365</v>
      </c>
      <c r="D22" s="165">
        <v>12.8724983505608</v>
      </c>
      <c r="E22" s="23"/>
    </row>
    <row r="23" spans="1:5" ht="12.75" customHeight="1">
      <c r="A23" s="160" t="s">
        <v>11</v>
      </c>
      <c r="B23" s="161">
        <v>102276</v>
      </c>
      <c r="C23" s="162"/>
      <c r="D23" s="162"/>
      <c r="E23" s="23"/>
    </row>
    <row r="24" spans="1:5" ht="12.75" customHeight="1">
      <c r="A24" s="164" t="s">
        <v>236</v>
      </c>
      <c r="B24" s="162"/>
      <c r="C24" s="162">
        <v>29042</v>
      </c>
      <c r="D24" s="165">
        <v>28.395713559388302</v>
      </c>
      <c r="E24" s="23"/>
    </row>
    <row r="25" spans="1:5" ht="12.75" customHeight="1">
      <c r="A25" s="164" t="s">
        <v>327</v>
      </c>
      <c r="B25" s="162"/>
      <c r="C25" s="266">
        <v>16648</v>
      </c>
      <c r="D25" s="267">
        <v>16.277523563690401</v>
      </c>
      <c r="E25" s="23"/>
    </row>
    <row r="26" spans="1:5" ht="12.75" customHeight="1">
      <c r="A26" s="164" t="s">
        <v>237</v>
      </c>
      <c r="B26" s="162"/>
      <c r="C26" s="266">
        <v>12657</v>
      </c>
      <c r="D26" s="267">
        <v>12.375337322539</v>
      </c>
      <c r="E26" s="23"/>
    </row>
    <row r="27" spans="1:5" ht="12.75" customHeight="1">
      <c r="A27" s="160" t="s">
        <v>12</v>
      </c>
      <c r="B27" s="161">
        <v>223443</v>
      </c>
      <c r="C27" s="162"/>
      <c r="D27" s="162"/>
      <c r="E27" s="23"/>
    </row>
    <row r="28" spans="1:5" ht="12.75" customHeight="1">
      <c r="A28" s="164" t="s">
        <v>236</v>
      </c>
      <c r="B28" s="162"/>
      <c r="C28" s="266">
        <v>58707</v>
      </c>
      <c r="D28" s="165">
        <v>26.273814798404999</v>
      </c>
      <c r="E28" s="23"/>
    </row>
    <row r="29" spans="1:5" ht="12.75" customHeight="1">
      <c r="A29" s="164" t="s">
        <v>327</v>
      </c>
      <c r="B29" s="162"/>
      <c r="C29" s="266">
        <v>37639</v>
      </c>
      <c r="D29" s="165">
        <v>16.845011926979101</v>
      </c>
      <c r="E29" s="23"/>
    </row>
    <row r="30" spans="1:5" ht="12.75" customHeight="1">
      <c r="A30" s="164" t="s">
        <v>150</v>
      </c>
      <c r="B30" s="162"/>
      <c r="C30" s="162">
        <v>32511</v>
      </c>
      <c r="D30" s="165">
        <v>14.5500194680523</v>
      </c>
      <c r="E30" s="23"/>
    </row>
    <row r="31" spans="1:5" ht="12.75" customHeight="1">
      <c r="A31" s="160" t="s">
        <v>13</v>
      </c>
      <c r="B31" s="161">
        <v>80067</v>
      </c>
      <c r="C31" s="162"/>
      <c r="D31" s="162"/>
      <c r="E31" s="23"/>
    </row>
    <row r="32" spans="1:5" ht="12.75" customHeight="1">
      <c r="A32" s="164" t="s">
        <v>6</v>
      </c>
      <c r="B32" s="162"/>
      <c r="C32" s="266">
        <v>22613</v>
      </c>
      <c r="D32" s="267">
        <v>28.242596825158898</v>
      </c>
      <c r="E32" s="23"/>
    </row>
    <row r="33" spans="1:5" ht="12.75" customHeight="1">
      <c r="A33" s="164" t="s">
        <v>236</v>
      </c>
      <c r="B33" s="162"/>
      <c r="C33" s="162">
        <v>20043</v>
      </c>
      <c r="D33" s="165">
        <v>25.0327850425269</v>
      </c>
      <c r="E33" s="23"/>
    </row>
    <row r="34" spans="1:5" ht="12.75" customHeight="1">
      <c r="A34" s="164" t="s">
        <v>327</v>
      </c>
      <c r="B34" s="162"/>
      <c r="C34" s="266">
        <v>12068</v>
      </c>
      <c r="D34" s="267">
        <v>15.072376884359301</v>
      </c>
      <c r="E34" s="23"/>
    </row>
    <row r="35" spans="1:5" ht="12.75" customHeight="1">
      <c r="A35" s="160" t="s">
        <v>14</v>
      </c>
      <c r="B35" s="161">
        <v>289907</v>
      </c>
      <c r="C35" s="162"/>
      <c r="D35" s="162"/>
      <c r="E35" s="23"/>
    </row>
    <row r="36" spans="1:5" ht="12.75" customHeight="1">
      <c r="A36" s="164" t="s">
        <v>6</v>
      </c>
      <c r="B36" s="162"/>
      <c r="C36" s="266">
        <v>78487</v>
      </c>
      <c r="D36" s="267">
        <v>27.073164842518501</v>
      </c>
      <c r="E36" s="23"/>
    </row>
    <row r="37" spans="1:5" ht="12.75" customHeight="1">
      <c r="A37" s="164" t="s">
        <v>236</v>
      </c>
      <c r="B37" s="162"/>
      <c r="C37" s="266">
        <v>62474</v>
      </c>
      <c r="D37" s="165">
        <v>21.549669376731199</v>
      </c>
      <c r="E37" s="23"/>
    </row>
    <row r="38" spans="1:5" ht="12.75" customHeight="1">
      <c r="A38" s="164" t="s">
        <v>237</v>
      </c>
      <c r="B38" s="162"/>
      <c r="C38" s="266">
        <v>47804</v>
      </c>
      <c r="D38" s="267">
        <v>16.489425919346498</v>
      </c>
      <c r="E38" s="23"/>
    </row>
    <row r="39" spans="1:5" ht="12.75" customHeight="1">
      <c r="A39" s="160" t="s">
        <v>15</v>
      </c>
      <c r="B39" s="161">
        <v>525140</v>
      </c>
      <c r="C39" s="162"/>
      <c r="D39" s="162"/>
      <c r="E39" s="23"/>
    </row>
    <row r="40" spans="1:5" ht="12.75" customHeight="1">
      <c r="A40" s="164" t="s">
        <v>327</v>
      </c>
      <c r="B40" s="162"/>
      <c r="C40" s="266">
        <v>117043</v>
      </c>
      <c r="D40" s="165">
        <v>22.2879613055566</v>
      </c>
      <c r="E40" s="23"/>
    </row>
    <row r="41" spans="1:5" ht="12.75" customHeight="1">
      <c r="A41" s="164" t="s">
        <v>236</v>
      </c>
      <c r="B41" s="162"/>
      <c r="C41" s="162">
        <v>115248</v>
      </c>
      <c r="D41" s="165">
        <v>21.946147693948301</v>
      </c>
      <c r="E41" s="23"/>
    </row>
    <row r="42" spans="1:5" ht="12.75" customHeight="1">
      <c r="A42" s="164" t="s">
        <v>6</v>
      </c>
      <c r="B42" s="162"/>
      <c r="C42" s="266">
        <v>99788</v>
      </c>
      <c r="D42" s="165">
        <v>19.002170849678201</v>
      </c>
      <c r="E42" s="23"/>
    </row>
    <row r="43" spans="1:5" ht="12.75" customHeight="1">
      <c r="A43" s="160" t="s">
        <v>93</v>
      </c>
      <c r="B43" s="161">
        <v>2670037</v>
      </c>
      <c r="C43" s="162"/>
      <c r="D43" s="162"/>
      <c r="E43" s="23"/>
    </row>
    <row r="44" spans="1:5" ht="12.75" customHeight="1">
      <c r="A44" s="164" t="s">
        <v>6</v>
      </c>
      <c r="B44" s="162"/>
      <c r="C44" s="268">
        <v>669104</v>
      </c>
      <c r="D44" s="269">
        <v>25.059727636733101</v>
      </c>
      <c r="E44" s="23"/>
    </row>
    <row r="45" spans="1:5" ht="12.75" customHeight="1">
      <c r="A45" s="164" t="s">
        <v>236</v>
      </c>
      <c r="B45" s="162"/>
      <c r="C45" s="162">
        <v>570607</v>
      </c>
      <c r="D45" s="165">
        <v>21.370752540133299</v>
      </c>
      <c r="E45" s="23"/>
    </row>
    <row r="46" spans="1:5" ht="12.75" customHeight="1">
      <c r="A46" s="164" t="s">
        <v>237</v>
      </c>
      <c r="B46" s="162"/>
      <c r="C46" s="162">
        <v>546978</v>
      </c>
      <c r="D46" s="165">
        <v>20.485783530340601</v>
      </c>
      <c r="E46" s="23"/>
    </row>
    <row r="47" spans="1:5" ht="12.75" customHeight="1">
      <c r="A47" s="160" t="s">
        <v>16</v>
      </c>
      <c r="B47" s="161">
        <v>158091</v>
      </c>
      <c r="C47" s="162"/>
      <c r="D47" s="162"/>
      <c r="E47" s="23"/>
    </row>
    <row r="48" spans="1:5" ht="12.75" customHeight="1">
      <c r="A48" s="164" t="s">
        <v>236</v>
      </c>
      <c r="B48" s="162"/>
      <c r="C48" s="266">
        <v>45828</v>
      </c>
      <c r="D48" s="165">
        <v>28.988367459248199</v>
      </c>
      <c r="E48" s="23"/>
    </row>
    <row r="49" spans="1:5" ht="12.75" customHeight="1">
      <c r="A49" s="164" t="s">
        <v>6</v>
      </c>
      <c r="B49" s="162"/>
      <c r="C49" s="266">
        <v>30026</v>
      </c>
      <c r="D49" s="165">
        <v>18.9928585434971</v>
      </c>
      <c r="E49" s="23"/>
    </row>
    <row r="50" spans="1:5" ht="12.75" customHeight="1">
      <c r="A50" s="164" t="s">
        <v>327</v>
      </c>
      <c r="B50" s="162"/>
      <c r="C50" s="266">
        <v>23163</v>
      </c>
      <c r="D50" s="267">
        <v>14.6516879518758</v>
      </c>
      <c r="E50" s="23"/>
    </row>
    <row r="51" spans="1:5" ht="12.75" customHeight="1">
      <c r="A51" s="160" t="s">
        <v>17</v>
      </c>
      <c r="B51" s="161">
        <v>670251</v>
      </c>
      <c r="C51" s="162"/>
      <c r="D51" s="162"/>
      <c r="E51" s="23"/>
    </row>
    <row r="52" spans="1:5" ht="12.75" customHeight="1">
      <c r="A52" s="164" t="s">
        <v>237</v>
      </c>
      <c r="B52" s="162"/>
      <c r="C52" s="162">
        <v>159295</v>
      </c>
      <c r="D52" s="165">
        <v>23.766469576322901</v>
      </c>
      <c r="E52" s="23"/>
    </row>
    <row r="53" spans="1:5" ht="12.75" customHeight="1">
      <c r="A53" s="164" t="s">
        <v>236</v>
      </c>
      <c r="B53" s="162"/>
      <c r="C53" s="266">
        <v>133019</v>
      </c>
      <c r="D53" s="165">
        <v>19.846147189634902</v>
      </c>
      <c r="E53" s="23"/>
    </row>
    <row r="54" spans="1:5" ht="12.75" customHeight="1">
      <c r="A54" s="164" t="s">
        <v>327</v>
      </c>
      <c r="B54" s="162"/>
      <c r="C54" s="266">
        <v>116467</v>
      </c>
      <c r="D54" s="267">
        <v>17.376624577956601</v>
      </c>
      <c r="E54" s="23"/>
    </row>
    <row r="55" spans="1:5" ht="12.75" customHeight="1">
      <c r="A55" s="160" t="s">
        <v>18</v>
      </c>
      <c r="B55" s="161">
        <v>361087</v>
      </c>
      <c r="C55" s="162"/>
      <c r="D55" s="162"/>
      <c r="E55" s="23"/>
    </row>
    <row r="56" spans="1:5" ht="12.75" customHeight="1">
      <c r="A56" s="164" t="s">
        <v>6</v>
      </c>
      <c r="B56" s="162"/>
      <c r="C56" s="162">
        <v>147196</v>
      </c>
      <c r="D56" s="165">
        <v>40.764691057833701</v>
      </c>
      <c r="E56" s="23"/>
    </row>
    <row r="57" spans="1:5" ht="12.75" customHeight="1">
      <c r="A57" s="164" t="s">
        <v>236</v>
      </c>
      <c r="B57" s="162"/>
      <c r="C57" s="266">
        <v>74249</v>
      </c>
      <c r="D57" s="267">
        <v>20.562634489749001</v>
      </c>
      <c r="E57" s="23"/>
    </row>
    <row r="58" spans="1:5" ht="12.75" customHeight="1">
      <c r="A58" s="164" t="s">
        <v>327</v>
      </c>
      <c r="B58" s="162"/>
      <c r="C58" s="266">
        <v>46956</v>
      </c>
      <c r="D58" s="267">
        <v>13.004068271635401</v>
      </c>
      <c r="E58" s="23"/>
    </row>
    <row r="59" spans="1:5" ht="12.75" customHeight="1">
      <c r="A59" s="160" t="s">
        <v>19</v>
      </c>
      <c r="B59" s="161">
        <v>424688</v>
      </c>
      <c r="C59" s="162"/>
      <c r="D59" s="162"/>
      <c r="E59" s="23"/>
    </row>
    <row r="60" spans="1:5" ht="12.75" customHeight="1">
      <c r="A60" s="164" t="s">
        <v>6</v>
      </c>
      <c r="B60" s="162"/>
      <c r="C60" s="268">
        <v>107945</v>
      </c>
      <c r="D60" s="267">
        <v>25.417482952190799</v>
      </c>
      <c r="E60" s="23"/>
    </row>
    <row r="61" spans="1:5" ht="12.75" customHeight="1">
      <c r="A61" s="164" t="s">
        <v>236</v>
      </c>
      <c r="B61" s="162"/>
      <c r="C61" s="162">
        <v>101514</v>
      </c>
      <c r="D61" s="165">
        <v>23.903194815959001</v>
      </c>
      <c r="E61" s="23"/>
    </row>
    <row r="62" spans="1:5" ht="12.75" customHeight="1">
      <c r="A62" s="164" t="s">
        <v>327</v>
      </c>
      <c r="B62" s="162"/>
      <c r="C62" s="266">
        <v>74266</v>
      </c>
      <c r="D62" s="267">
        <v>17.4871905963908</v>
      </c>
      <c r="E62" s="23"/>
    </row>
    <row r="63" spans="1:5" ht="12.75" customHeight="1">
      <c r="A63" s="160" t="s">
        <v>20</v>
      </c>
      <c r="B63" s="161">
        <v>915283</v>
      </c>
      <c r="C63" s="162"/>
      <c r="D63" s="162"/>
      <c r="E63" s="23"/>
    </row>
    <row r="64" spans="1:5" ht="12.75" customHeight="1">
      <c r="A64" s="164" t="s">
        <v>236</v>
      </c>
      <c r="B64" s="162"/>
      <c r="C64" s="162">
        <v>273657</v>
      </c>
      <c r="D64" s="165">
        <v>29.898621519245999</v>
      </c>
      <c r="E64" s="23"/>
    </row>
    <row r="65" spans="1:5" ht="12.75" customHeight="1">
      <c r="A65" s="164" t="s">
        <v>237</v>
      </c>
      <c r="B65" s="162"/>
      <c r="C65" s="162">
        <v>184119</v>
      </c>
      <c r="D65" s="165">
        <v>20.116073389323301</v>
      </c>
      <c r="E65" s="23"/>
    </row>
    <row r="66" spans="1:5" ht="12.75" customHeight="1">
      <c r="A66" s="164" t="s">
        <v>327</v>
      </c>
      <c r="B66" s="162"/>
      <c r="C66" s="266">
        <v>126440</v>
      </c>
      <c r="D66" s="267">
        <v>13.814306613364399</v>
      </c>
      <c r="E66" s="23"/>
    </row>
    <row r="67" spans="1:5" ht="12.75" customHeight="1">
      <c r="A67" s="160" t="s">
        <v>244</v>
      </c>
      <c r="B67" s="161">
        <v>2796196</v>
      </c>
      <c r="C67" s="162"/>
      <c r="D67" s="162"/>
      <c r="E67" s="23"/>
    </row>
    <row r="68" spans="1:5" ht="12.75" customHeight="1">
      <c r="A68" s="164" t="s">
        <v>237</v>
      </c>
      <c r="B68" s="162"/>
      <c r="C68" s="162">
        <v>871441</v>
      </c>
      <c r="D68" s="165">
        <v>31.1652330523325</v>
      </c>
      <c r="E68" s="23"/>
    </row>
    <row r="69" spans="1:5" ht="12.75" customHeight="1">
      <c r="A69" s="164" t="s">
        <v>6</v>
      </c>
      <c r="B69" s="162"/>
      <c r="C69" s="162">
        <v>560469</v>
      </c>
      <c r="D69" s="165">
        <v>20.043981180146201</v>
      </c>
      <c r="E69" s="23"/>
    </row>
    <row r="70" spans="1:5" ht="12.75" customHeight="1">
      <c r="A70" s="164" t="s">
        <v>236</v>
      </c>
      <c r="B70" s="162"/>
      <c r="C70" s="162">
        <v>501909</v>
      </c>
      <c r="D70" s="165">
        <v>17.949707388180201</v>
      </c>
      <c r="E70" s="23"/>
    </row>
    <row r="71" spans="1:5" ht="12.75" customHeight="1">
      <c r="A71" s="160" t="s">
        <v>21</v>
      </c>
      <c r="B71" s="161">
        <v>477029</v>
      </c>
      <c r="C71" s="162"/>
      <c r="D71" s="162"/>
      <c r="E71" s="23"/>
    </row>
    <row r="72" spans="1:5" ht="12.75" customHeight="1">
      <c r="A72" s="164" t="s">
        <v>236</v>
      </c>
      <c r="B72" s="162"/>
      <c r="C72" s="162">
        <v>140355</v>
      </c>
      <c r="D72" s="165">
        <v>29.422739498017901</v>
      </c>
      <c r="E72" s="23"/>
    </row>
    <row r="73" spans="1:5" ht="12.75" customHeight="1">
      <c r="A73" s="164" t="s">
        <v>6</v>
      </c>
      <c r="B73" s="162"/>
      <c r="C73" s="162">
        <v>99563</v>
      </c>
      <c r="D73" s="165">
        <v>20.8714774154192</v>
      </c>
      <c r="E73" s="23"/>
    </row>
    <row r="74" spans="1:5" ht="12.75" customHeight="1">
      <c r="A74" s="164" t="s">
        <v>327</v>
      </c>
      <c r="B74" s="162"/>
      <c r="C74" s="266">
        <v>77075</v>
      </c>
      <c r="D74" s="267">
        <v>16.157298612872601</v>
      </c>
      <c r="E74" s="23"/>
    </row>
    <row r="75" spans="1:5" ht="12.75" customHeight="1">
      <c r="A75" s="160" t="s">
        <v>22</v>
      </c>
      <c r="B75" s="161">
        <v>258788</v>
      </c>
      <c r="C75" s="162"/>
      <c r="D75" s="162"/>
      <c r="E75" s="23"/>
    </row>
    <row r="76" spans="1:5" ht="12.75" customHeight="1">
      <c r="A76" s="164" t="s">
        <v>236</v>
      </c>
      <c r="B76" s="162"/>
      <c r="C76" s="266">
        <v>63521</v>
      </c>
      <c r="D76" s="165">
        <v>24.5455739833377</v>
      </c>
      <c r="E76" s="23"/>
    </row>
    <row r="77" spans="1:5" ht="12.75" customHeight="1">
      <c r="A77" s="164" t="s">
        <v>6</v>
      </c>
      <c r="B77" s="162"/>
      <c r="C77" s="268">
        <v>55050</v>
      </c>
      <c r="D77" s="267">
        <v>21.272238279982101</v>
      </c>
      <c r="E77" s="23"/>
    </row>
    <row r="78" spans="1:5" ht="12.75" customHeight="1">
      <c r="A78" s="164" t="s">
        <v>237</v>
      </c>
      <c r="B78" s="162"/>
      <c r="C78" s="162">
        <v>47919</v>
      </c>
      <c r="D78" s="165">
        <v>18.516700928945699</v>
      </c>
      <c r="E78" s="23"/>
    </row>
    <row r="79" spans="1:5" ht="12.75" customHeight="1">
      <c r="A79" s="160" t="s">
        <v>23</v>
      </c>
      <c r="B79" s="161">
        <v>101472</v>
      </c>
      <c r="C79" s="162"/>
      <c r="D79" s="162"/>
      <c r="E79" s="23"/>
    </row>
    <row r="80" spans="1:5" ht="12.75" customHeight="1">
      <c r="A80" s="164" t="s">
        <v>236</v>
      </c>
      <c r="B80" s="162"/>
      <c r="C80" s="266">
        <v>26639</v>
      </c>
      <c r="D80" s="267">
        <v>26.252562283191399</v>
      </c>
      <c r="E80" s="23"/>
    </row>
    <row r="81" spans="1:5" ht="12.75" customHeight="1">
      <c r="A81" s="164" t="s">
        <v>327</v>
      </c>
      <c r="B81" s="162"/>
      <c r="C81" s="266">
        <v>22736</v>
      </c>
      <c r="D81" s="267">
        <v>22.4061810154525</v>
      </c>
      <c r="E81" s="23"/>
    </row>
    <row r="82" spans="1:5" ht="12.75" customHeight="1">
      <c r="A82" s="164" t="s">
        <v>237</v>
      </c>
      <c r="B82" s="162"/>
      <c r="C82" s="268">
        <v>10485</v>
      </c>
      <c r="D82" s="267">
        <v>10.3328997161779</v>
      </c>
      <c r="E82" s="23"/>
    </row>
    <row r="83" spans="1:5" ht="12.75" customHeight="1">
      <c r="A83" s="160" t="s">
        <v>24</v>
      </c>
      <c r="B83" s="161">
        <v>800687</v>
      </c>
      <c r="C83" s="162"/>
      <c r="D83" s="162"/>
      <c r="E83" s="23"/>
    </row>
    <row r="84" spans="1:5" ht="12.75" customHeight="1">
      <c r="A84" s="164" t="s">
        <v>236</v>
      </c>
      <c r="B84" s="162"/>
      <c r="C84" s="162">
        <v>272456</v>
      </c>
      <c r="D84" s="165">
        <v>34.027778645088503</v>
      </c>
      <c r="E84" s="23"/>
    </row>
    <row r="85" spans="1:5" ht="12.75" customHeight="1">
      <c r="A85" s="164" t="s">
        <v>327</v>
      </c>
      <c r="B85" s="162"/>
      <c r="C85" s="266">
        <v>135467</v>
      </c>
      <c r="D85" s="165">
        <v>16.918845941048101</v>
      </c>
      <c r="E85" s="23"/>
    </row>
    <row r="86" spans="1:5" ht="12.75" customHeight="1">
      <c r="A86" s="164" t="s">
        <v>6</v>
      </c>
      <c r="B86" s="162"/>
      <c r="C86" s="266">
        <v>116372</v>
      </c>
      <c r="D86" s="165">
        <v>14.53401891126</v>
      </c>
      <c r="E86" s="23"/>
    </row>
    <row r="87" spans="1:5" ht="12.75" customHeight="1">
      <c r="A87" s="160" t="s">
        <v>25</v>
      </c>
      <c r="B87" s="161">
        <v>490618</v>
      </c>
      <c r="C87" s="162"/>
      <c r="D87" s="162"/>
      <c r="E87" s="23"/>
    </row>
    <row r="88" spans="1:5" ht="12.75" customHeight="1">
      <c r="A88" s="164" t="s">
        <v>6</v>
      </c>
      <c r="B88" s="162"/>
      <c r="C88" s="162">
        <v>159219</v>
      </c>
      <c r="D88" s="165">
        <v>32.452743274808498</v>
      </c>
      <c r="E88" s="23"/>
    </row>
    <row r="89" spans="1:5" ht="12.75" customHeight="1">
      <c r="A89" s="164" t="s">
        <v>236</v>
      </c>
      <c r="B89" s="162"/>
      <c r="C89" s="162">
        <v>112525</v>
      </c>
      <c r="D89" s="165">
        <v>22.935359077734599</v>
      </c>
      <c r="E89" s="23"/>
    </row>
    <row r="90" spans="1:5" ht="12.75" customHeight="1">
      <c r="A90" s="164" t="s">
        <v>237</v>
      </c>
      <c r="B90" s="162"/>
      <c r="C90" s="266">
        <v>74022</v>
      </c>
      <c r="D90" s="267">
        <v>15.0875018853772</v>
      </c>
      <c r="E90" s="23"/>
    </row>
    <row r="91" spans="1:5" ht="12.75" customHeight="1">
      <c r="A91" s="160" t="s">
        <v>26</v>
      </c>
      <c r="B91" s="161">
        <v>1083513</v>
      </c>
      <c r="C91" s="162"/>
      <c r="D91" s="162"/>
      <c r="E91" s="23"/>
    </row>
    <row r="92" spans="1:5" ht="12.75" customHeight="1">
      <c r="A92" s="164" t="s">
        <v>6</v>
      </c>
      <c r="B92" s="162"/>
      <c r="C92" s="266">
        <v>252798</v>
      </c>
      <c r="D92" s="267">
        <v>23.331330588557801</v>
      </c>
      <c r="E92" s="23"/>
    </row>
    <row r="93" spans="1:5" ht="12.75" customHeight="1">
      <c r="A93" s="164" t="s">
        <v>237</v>
      </c>
      <c r="B93" s="162"/>
      <c r="C93" s="162">
        <v>243692</v>
      </c>
      <c r="D93" s="165">
        <v>22.4909161219109</v>
      </c>
      <c r="E93" s="23"/>
    </row>
    <row r="94" spans="1:5" ht="12.75" customHeight="1">
      <c r="A94" s="164" t="s">
        <v>236</v>
      </c>
      <c r="B94" s="162"/>
      <c r="C94" s="162">
        <v>198061</v>
      </c>
      <c r="D94" s="165">
        <v>18.279522257693301</v>
      </c>
      <c r="E94" s="23"/>
    </row>
    <row r="95" spans="1:5" ht="12.75" customHeight="1">
      <c r="A95" s="160" t="s">
        <v>69</v>
      </c>
      <c r="B95" s="161">
        <v>329250</v>
      </c>
      <c r="C95" s="162"/>
      <c r="D95" s="162"/>
      <c r="E95" s="23"/>
    </row>
    <row r="96" spans="1:5" ht="12.75" customHeight="1">
      <c r="A96" s="164" t="s">
        <v>236</v>
      </c>
      <c r="B96" s="162"/>
      <c r="C96" s="162">
        <v>100057</v>
      </c>
      <c r="D96" s="165">
        <v>30.3893697798026</v>
      </c>
      <c r="E96" s="23"/>
    </row>
    <row r="97" spans="1:5" ht="12.75" customHeight="1">
      <c r="A97" s="164" t="s">
        <v>6</v>
      </c>
      <c r="B97" s="162"/>
      <c r="C97" s="266">
        <v>60096</v>
      </c>
      <c r="D97" s="267">
        <v>18.252391799544402</v>
      </c>
      <c r="E97" s="23"/>
    </row>
    <row r="98" spans="1:5" ht="12.75" customHeight="1">
      <c r="A98" s="164" t="s">
        <v>237</v>
      </c>
      <c r="B98" s="162"/>
      <c r="C98" s="162">
        <v>47976</v>
      </c>
      <c r="D98" s="165">
        <v>14.571298405466999</v>
      </c>
      <c r="E98" s="23"/>
    </row>
    <row r="99" spans="1:5" ht="12.75" customHeight="1">
      <c r="A99" s="160" t="s">
        <v>27</v>
      </c>
      <c r="B99" s="161">
        <v>296095</v>
      </c>
      <c r="C99" s="162"/>
      <c r="D99" s="162"/>
      <c r="E99" s="23"/>
    </row>
    <row r="100" spans="1:5" ht="12.75" customHeight="1">
      <c r="A100" s="164" t="s">
        <v>236</v>
      </c>
      <c r="B100" s="162"/>
      <c r="C100" s="162">
        <v>90017</v>
      </c>
      <c r="D100" s="165">
        <v>30.401391445313202</v>
      </c>
      <c r="E100" s="23"/>
    </row>
    <row r="101" spans="1:5" ht="12.75" customHeight="1">
      <c r="A101" s="164" t="s">
        <v>237</v>
      </c>
      <c r="B101" s="162"/>
      <c r="C101" s="162">
        <v>41163</v>
      </c>
      <c r="D101" s="165">
        <v>13.9019571421334</v>
      </c>
      <c r="E101" s="23"/>
    </row>
    <row r="102" spans="1:5" ht="12.75" customHeight="1">
      <c r="A102" s="164" t="s">
        <v>327</v>
      </c>
      <c r="B102" s="162"/>
      <c r="C102" s="266">
        <v>40531</v>
      </c>
      <c r="D102" s="267">
        <v>13.688512132930301</v>
      </c>
      <c r="E102" s="23"/>
    </row>
    <row r="103" spans="1:5" ht="12.75" customHeight="1">
      <c r="A103" s="160" t="s">
        <v>28</v>
      </c>
      <c r="B103" s="161">
        <v>355239</v>
      </c>
      <c r="C103" s="162"/>
      <c r="D103" s="162"/>
      <c r="E103" s="23"/>
    </row>
    <row r="104" spans="1:5" ht="12.75" customHeight="1">
      <c r="A104" s="164" t="s">
        <v>236</v>
      </c>
      <c r="B104" s="162"/>
      <c r="C104" s="266">
        <v>90759</v>
      </c>
      <c r="D104" s="165">
        <v>25.548715090403899</v>
      </c>
      <c r="E104" s="23"/>
    </row>
    <row r="105" spans="1:5" ht="12.75" customHeight="1">
      <c r="A105" s="164" t="s">
        <v>6</v>
      </c>
      <c r="B105" s="162"/>
      <c r="C105" s="266">
        <v>72536</v>
      </c>
      <c r="D105" s="267">
        <v>20.418929227928199</v>
      </c>
      <c r="E105" s="23"/>
    </row>
    <row r="106" spans="1:5" ht="12.75" customHeight="1">
      <c r="A106" s="164" t="s">
        <v>237</v>
      </c>
      <c r="B106" s="162"/>
      <c r="C106" s="266">
        <v>66904</v>
      </c>
      <c r="D106" s="165">
        <v>18.833517716241701</v>
      </c>
      <c r="E106" s="23"/>
    </row>
    <row r="107" spans="1:5" ht="12.75" customHeight="1">
      <c r="A107" s="160" t="s">
        <v>29</v>
      </c>
      <c r="B107" s="161">
        <v>247322</v>
      </c>
      <c r="C107" s="162"/>
      <c r="D107" s="162"/>
      <c r="E107" s="23"/>
    </row>
    <row r="108" spans="1:5" ht="12.75" customHeight="1">
      <c r="A108" s="164" t="s">
        <v>236</v>
      </c>
      <c r="B108" s="162"/>
      <c r="C108" s="162">
        <v>61580</v>
      </c>
      <c r="D108" s="165">
        <v>24.898715035459801</v>
      </c>
      <c r="E108" s="23"/>
    </row>
    <row r="109" spans="1:5" ht="12.75" customHeight="1">
      <c r="A109" s="164" t="s">
        <v>6</v>
      </c>
      <c r="B109" s="162"/>
      <c r="C109" s="162">
        <v>51164</v>
      </c>
      <c r="D109" s="165">
        <v>20.6872013003291</v>
      </c>
      <c r="E109" s="23"/>
    </row>
    <row r="110" spans="1:5" ht="12.75" customHeight="1">
      <c r="A110" s="164" t="s">
        <v>327</v>
      </c>
      <c r="B110" s="162"/>
      <c r="C110" s="266">
        <v>35452</v>
      </c>
      <c r="D110" s="165">
        <v>14.334349552405399</v>
      </c>
      <c r="E110" s="23"/>
    </row>
    <row r="111" spans="1:5" ht="12.75" customHeight="1">
      <c r="A111" s="160" t="s">
        <v>30</v>
      </c>
      <c r="B111" s="161">
        <v>266052</v>
      </c>
      <c r="C111" s="162"/>
      <c r="D111" s="162"/>
      <c r="E111" s="23"/>
    </row>
    <row r="112" spans="1:5" ht="12.75" customHeight="1">
      <c r="A112" s="164" t="s">
        <v>236</v>
      </c>
      <c r="B112" s="162"/>
      <c r="C112" s="162">
        <v>63740</v>
      </c>
      <c r="D112" s="165">
        <v>23.957722550478898</v>
      </c>
      <c r="E112" s="23"/>
    </row>
    <row r="113" spans="1:5" ht="12.75" customHeight="1">
      <c r="A113" s="164" t="s">
        <v>6</v>
      </c>
      <c r="B113" s="162"/>
      <c r="C113" s="266">
        <v>52474</v>
      </c>
      <c r="D113" s="267">
        <v>19.7232120036685</v>
      </c>
      <c r="E113" s="23"/>
    </row>
    <row r="114" spans="1:5" ht="12.75" customHeight="1">
      <c r="A114" s="164" t="s">
        <v>327</v>
      </c>
      <c r="B114" s="162"/>
      <c r="C114" s="266">
        <v>40645</v>
      </c>
      <c r="D114" s="267">
        <v>15.2770886894291</v>
      </c>
      <c r="E114" s="23"/>
    </row>
    <row r="115" spans="1:5" ht="12.75" customHeight="1">
      <c r="A115" s="160" t="s">
        <v>31</v>
      </c>
      <c r="B115" s="161">
        <v>316910</v>
      </c>
      <c r="C115" s="162"/>
      <c r="D115" s="162"/>
      <c r="E115" s="23"/>
    </row>
    <row r="116" spans="1:5" ht="12.75" customHeight="1">
      <c r="A116" s="164" t="s">
        <v>236</v>
      </c>
      <c r="B116" s="162"/>
      <c r="C116" s="162">
        <v>65976</v>
      </c>
      <c r="D116" s="165">
        <v>20.818528919882599</v>
      </c>
      <c r="E116" s="23"/>
    </row>
    <row r="117" spans="1:5" ht="12.75" customHeight="1">
      <c r="A117" s="164" t="s">
        <v>6</v>
      </c>
      <c r="B117" s="162"/>
      <c r="C117" s="162">
        <v>65117</v>
      </c>
      <c r="D117" s="165">
        <v>20.5474740462592</v>
      </c>
      <c r="E117" s="23"/>
    </row>
    <row r="118" spans="1:5" ht="12.75" customHeight="1">
      <c r="A118" s="164" t="s">
        <v>237</v>
      </c>
      <c r="B118" s="162"/>
      <c r="C118" s="162">
        <v>59072</v>
      </c>
      <c r="D118" s="165">
        <v>18.639992426871999</v>
      </c>
      <c r="E118" s="23"/>
    </row>
    <row r="119" spans="1:5" ht="12.75" customHeight="1">
      <c r="A119" s="160" t="s">
        <v>32</v>
      </c>
      <c r="B119" s="161">
        <v>322837</v>
      </c>
      <c r="C119" s="162"/>
      <c r="D119" s="162"/>
      <c r="E119" s="23"/>
    </row>
    <row r="120" spans="1:5" ht="12.75" customHeight="1">
      <c r="A120" s="164" t="s">
        <v>236</v>
      </c>
      <c r="B120" s="162"/>
      <c r="C120" s="162">
        <v>99878</v>
      </c>
      <c r="D120" s="165">
        <v>30.937593894132299</v>
      </c>
      <c r="E120" s="23"/>
    </row>
    <row r="121" spans="1:5" ht="12.75" customHeight="1">
      <c r="A121" s="164" t="s">
        <v>6</v>
      </c>
      <c r="B121" s="162"/>
      <c r="C121" s="162">
        <v>78664</v>
      </c>
      <c r="D121" s="165">
        <v>24.366475961553402</v>
      </c>
      <c r="E121" s="23"/>
    </row>
    <row r="122" spans="1:5" ht="12.75" customHeight="1">
      <c r="A122" s="164" t="s">
        <v>327</v>
      </c>
      <c r="B122" s="162"/>
      <c r="C122" s="266">
        <v>36721</v>
      </c>
      <c r="D122" s="165">
        <v>11.3744707081283</v>
      </c>
      <c r="E122" s="23"/>
    </row>
    <row r="123" spans="1:5" ht="12.75" customHeight="1">
      <c r="A123" s="160" t="s">
        <v>33</v>
      </c>
      <c r="B123" s="161">
        <v>172350</v>
      </c>
      <c r="C123" s="162"/>
      <c r="D123" s="162"/>
      <c r="E123" s="23"/>
    </row>
    <row r="124" spans="1:5" ht="12.75" customHeight="1">
      <c r="A124" s="164" t="s">
        <v>236</v>
      </c>
      <c r="B124" s="162"/>
      <c r="C124" s="162">
        <v>41555</v>
      </c>
      <c r="D124" s="165">
        <v>24.110821003771399</v>
      </c>
      <c r="E124" s="23"/>
    </row>
    <row r="125" spans="1:5" ht="12.75" customHeight="1">
      <c r="A125" s="164" t="s">
        <v>6</v>
      </c>
      <c r="B125" s="162"/>
      <c r="C125" s="266">
        <v>32199</v>
      </c>
      <c r="D125" s="165">
        <v>18.682332463011299</v>
      </c>
      <c r="E125" s="23"/>
    </row>
    <row r="126" spans="1:5" ht="12.75" customHeight="1">
      <c r="A126" s="164" t="s">
        <v>237</v>
      </c>
      <c r="B126" s="162"/>
      <c r="C126" s="162">
        <v>29715</v>
      </c>
      <c r="D126" s="165">
        <v>17.241079199303702</v>
      </c>
      <c r="E126" s="23"/>
    </row>
    <row r="127" spans="1:5" ht="12.75" customHeight="1">
      <c r="A127" s="160" t="s">
        <v>34</v>
      </c>
      <c r="B127" s="275">
        <v>740728</v>
      </c>
      <c r="C127" s="162"/>
      <c r="D127" s="162"/>
      <c r="E127" s="23"/>
    </row>
    <row r="128" spans="1:5" ht="12.75" customHeight="1">
      <c r="A128" s="164" t="s">
        <v>6</v>
      </c>
      <c r="B128" s="162"/>
      <c r="C128" s="268">
        <v>254720</v>
      </c>
      <c r="D128" s="269">
        <v>34.387791470013298</v>
      </c>
      <c r="E128" s="23"/>
    </row>
    <row r="129" spans="1:5" ht="12.75" customHeight="1">
      <c r="A129" s="164" t="s">
        <v>236</v>
      </c>
      <c r="B129" s="162"/>
      <c r="C129" s="162">
        <v>224131</v>
      </c>
      <c r="D129" s="267">
        <v>30.258205441133601</v>
      </c>
      <c r="E129" s="23"/>
    </row>
    <row r="130" spans="1:5" ht="12.75" customHeight="1">
      <c r="A130" s="164" t="s">
        <v>327</v>
      </c>
      <c r="B130" s="162"/>
      <c r="C130" s="266">
        <v>85232</v>
      </c>
      <c r="D130" s="267">
        <v>11.5065179121081</v>
      </c>
      <c r="E130" s="23"/>
    </row>
    <row r="131" spans="1:5" ht="12.75" customHeight="1">
      <c r="A131" s="160" t="s">
        <v>35</v>
      </c>
      <c r="B131" s="161">
        <v>254374</v>
      </c>
      <c r="C131" s="162"/>
      <c r="D131" s="162"/>
      <c r="E131" s="23"/>
    </row>
    <row r="132" spans="1:5" ht="12.75" customHeight="1">
      <c r="A132" s="164" t="s">
        <v>236</v>
      </c>
      <c r="B132" s="162"/>
      <c r="C132" s="162">
        <v>104784</v>
      </c>
      <c r="D132" s="165">
        <v>41.192889210375299</v>
      </c>
      <c r="E132" s="23"/>
    </row>
    <row r="133" spans="1:5" ht="12.75" customHeight="1">
      <c r="A133" s="164" t="s">
        <v>327</v>
      </c>
      <c r="B133" s="162"/>
      <c r="C133" s="266">
        <v>41096</v>
      </c>
      <c r="D133" s="165">
        <v>16.155739187181101</v>
      </c>
      <c r="E133" s="23"/>
    </row>
    <row r="134" spans="1:5" ht="12.75" customHeight="1">
      <c r="A134" s="164" t="s">
        <v>6</v>
      </c>
      <c r="B134" s="162"/>
      <c r="C134" s="266">
        <v>38627</v>
      </c>
      <c r="D134" s="165">
        <v>15.185121120869301</v>
      </c>
      <c r="E134" s="23"/>
    </row>
    <row r="135" spans="1:5" ht="12.75" customHeight="1">
      <c r="A135" s="160" t="s">
        <v>36</v>
      </c>
      <c r="B135" s="161">
        <v>153892</v>
      </c>
      <c r="C135" s="162"/>
      <c r="D135" s="162"/>
      <c r="E135" s="23"/>
    </row>
    <row r="136" spans="1:5" ht="12.75" customHeight="1">
      <c r="A136" s="164" t="s">
        <v>327</v>
      </c>
      <c r="B136" s="162"/>
      <c r="C136" s="266">
        <v>39708</v>
      </c>
      <c r="D136" s="267">
        <v>25.802510851766201</v>
      </c>
      <c r="E136" s="23"/>
    </row>
    <row r="137" spans="1:5" ht="12.75" customHeight="1">
      <c r="A137" s="164" t="s">
        <v>236</v>
      </c>
      <c r="B137" s="162"/>
      <c r="C137" s="266">
        <v>36868</v>
      </c>
      <c r="D137" s="267">
        <v>23.9570607958828</v>
      </c>
      <c r="E137" s="23"/>
    </row>
    <row r="138" spans="1:5" ht="12.75" customHeight="1">
      <c r="A138" s="270" t="s">
        <v>237</v>
      </c>
      <c r="B138" s="271"/>
      <c r="C138" s="273">
        <v>25631</v>
      </c>
      <c r="D138" s="274">
        <v>16.655186754347199</v>
      </c>
      <c r="E138" s="23"/>
    </row>
    <row r="139" spans="1:5" ht="12.75" customHeight="1">
      <c r="A139" s="317" t="s">
        <v>191</v>
      </c>
      <c r="B139" s="318"/>
      <c r="C139" s="318"/>
      <c r="D139" s="318"/>
      <c r="E139" s="23"/>
    </row>
    <row r="140" spans="1:5" ht="12.75" customHeight="1">
      <c r="A140" s="317" t="s">
        <v>192</v>
      </c>
      <c r="B140" s="318"/>
      <c r="C140" s="318"/>
      <c r="D140" s="318"/>
      <c r="E140" s="23"/>
    </row>
    <row r="141" spans="1:5" ht="12.75" customHeight="1">
      <c r="A141" s="317" t="s">
        <v>193</v>
      </c>
      <c r="B141" s="318"/>
      <c r="C141" s="318"/>
      <c r="D141" s="318"/>
      <c r="E141" s="23"/>
    </row>
    <row r="142" spans="1:5" ht="12.75" customHeight="1">
      <c r="A142" s="25" t="s">
        <v>194</v>
      </c>
      <c r="B142" s="26"/>
      <c r="C142" s="26"/>
      <c r="D142" s="26"/>
      <c r="E142" s="23"/>
    </row>
    <row r="143" spans="1:5" ht="12.75" customHeight="1">
      <c r="A143" s="27" t="s">
        <v>94</v>
      </c>
      <c r="B143" s="27"/>
      <c r="C143" s="26"/>
      <c r="D143" s="26"/>
      <c r="E143" s="23"/>
    </row>
    <row r="144" spans="1:5" ht="12.75" customHeight="1">
      <c r="A144" s="28" t="s">
        <v>197</v>
      </c>
      <c r="B144" s="28"/>
      <c r="C144" s="22"/>
      <c r="D144" s="22"/>
      <c r="E144" s="23"/>
    </row>
    <row r="145" spans="1:5" ht="12.75" customHeight="1">
      <c r="A145" s="125" t="s">
        <v>195</v>
      </c>
      <c r="B145" s="28"/>
      <c r="C145" s="27"/>
      <c r="E145" s="23"/>
    </row>
    <row r="146" spans="1:5" ht="12.75" customHeight="1">
      <c r="A146" s="126" t="s">
        <v>196</v>
      </c>
      <c r="B146" s="28"/>
      <c r="C146" s="3"/>
      <c r="E146" s="23"/>
    </row>
    <row r="147" spans="1:5" ht="12.75" customHeight="1">
      <c r="A147" s="319" t="s">
        <v>319</v>
      </c>
      <c r="B147" s="319"/>
      <c r="C147" s="319"/>
      <c r="D147" s="319"/>
      <c r="E147" s="23"/>
    </row>
    <row r="148" spans="1:5" ht="12.75" customHeight="1">
      <c r="A148" s="3" t="s">
        <v>241</v>
      </c>
      <c r="B148" s="23"/>
      <c r="C148" s="23"/>
      <c r="D148" s="23"/>
      <c r="E148" s="23"/>
    </row>
    <row r="149" spans="1:5" ht="12.75" customHeight="1">
      <c r="A149" s="31" t="s">
        <v>155</v>
      </c>
    </row>
    <row r="150" spans="1:5" ht="12.75" customHeight="1">
      <c r="A150" s="320" t="s">
        <v>238</v>
      </c>
      <c r="B150" s="320"/>
      <c r="C150" s="320"/>
      <c r="D150" s="320"/>
      <c r="E150" s="23"/>
    </row>
    <row r="151" spans="1:5" ht="12.75" customHeight="1">
      <c r="A151" s="4" t="s">
        <v>198</v>
      </c>
      <c r="B151" s="29"/>
      <c r="C151" s="29"/>
      <c r="D151" s="2"/>
    </row>
    <row r="152" spans="1:5" ht="12.75" customHeight="1">
      <c r="A152" s="30" t="s">
        <v>78</v>
      </c>
    </row>
    <row r="153" spans="1:5" ht="12.75" customHeight="1">
      <c r="A153" s="320" t="s">
        <v>167</v>
      </c>
      <c r="B153" s="320"/>
      <c r="C153" s="320"/>
      <c r="D153" s="320"/>
    </row>
    <row r="154" spans="1:5" ht="12.75" customHeight="1">
      <c r="A154" s="321" t="s">
        <v>199</v>
      </c>
      <c r="B154" s="321"/>
      <c r="C154" s="321"/>
      <c r="D154" s="321"/>
    </row>
    <row r="155" spans="1:5" ht="12.75" customHeight="1">
      <c r="A155" s="6" t="s">
        <v>214</v>
      </c>
    </row>
    <row r="156" spans="1:5" ht="12.75" customHeight="1">
      <c r="A156" s="212" t="s">
        <v>391</v>
      </c>
    </row>
    <row r="157" spans="1:5" ht="12.75" customHeight="1">
      <c r="A157" s="209" t="s">
        <v>259</v>
      </c>
    </row>
  </sheetData>
  <mergeCells count="10">
    <mergeCell ref="A153:D153"/>
    <mergeCell ref="A154:D154"/>
    <mergeCell ref="A150:D150"/>
    <mergeCell ref="A141:D141"/>
    <mergeCell ref="A147:D147"/>
    <mergeCell ref="A5:A6"/>
    <mergeCell ref="B5:B6"/>
    <mergeCell ref="C5:D5"/>
    <mergeCell ref="A139:D139"/>
    <mergeCell ref="A140:D140"/>
  </mergeCells>
  <hyperlinks>
    <hyperlink ref="E2" location="Índice!A1" display="Índice" xr:uid="{EF3561BA-401F-47FC-AB86-91C70E79FFB4}"/>
    <hyperlink ref="B7" tooltip="CV%: 2.7; ERROR:   441 595; LI90%:   15 816 611; LS90%:   17 269 331" xr:uid="{A7D67574-122F-4B35-8B14-4A7C0D59FCDB}"/>
    <hyperlink ref="B11" tooltip="CV%: 9.8; ERROR:   17 446; LI90%:    149 583; LS90%:    206 973" xr:uid="{4E99E984-EC0F-4F4F-B05B-90FAED3244F5}"/>
    <hyperlink ref="B15" tooltip="CV%: 9.1; ERROR:   35 719; LI90%:    335 260; LS90%:    452 764" xr:uid="{6F93E174-49D8-4A25-98A8-10BAA611E0D9}"/>
    <hyperlink ref="B19" tooltip="CV%: 9.1; ERROR:   6 604; LI90%:    61 889; LS90%:    83 615" xr:uid="{932FC70A-FE21-4C84-8768-1AB4D5BCB0FC}"/>
    <hyperlink ref="B23" tooltip="CV%: 10.1; ERROR:   10 376; LI90%:    85 209; LS90%:    119 343" xr:uid="{2656CD94-0F1C-4D1B-9EE4-A189EE965594}"/>
    <hyperlink ref="B27" tooltip="CV%: 8.3; ERROR:   18 477; LI90%:    193 050; LS90%:    253 836" xr:uid="{B36C3EA9-BD80-4936-9B41-64E0F367C9E7}"/>
    <hyperlink ref="B31" tooltip="CV%: 11.1; ERROR:   8 862; LI90%:    65 490; LS90%:    94 644" xr:uid="{7728FDD8-6FE6-4923-93FC-C5BD67A468BE}"/>
    <hyperlink ref="B35" tooltip="CV%: 9.0; ERROR:   26 054; LI90%:    247 052; LS90%:    332 762" xr:uid="{BBD08E1D-33FB-4D90-B29F-F8117BF78F21}"/>
    <hyperlink ref="B39" tooltip="CV%: 9.1; ERROR:   47 968; LI90%:    446 240; LS90%:    604 040" xr:uid="{661B8856-A817-4DF1-ACE8-41F52F9D9B14}"/>
    <hyperlink ref="B43" tooltip="CV%: 11.1; ERROR:   295 210; LI90%:   2 184 460; LS90%:   3 155 614" xr:uid="{4EFB908E-67C7-4EFF-9BF9-B63A886C557E}"/>
    <hyperlink ref="B47" tooltip="CV%: 9.3; ERROR:   14 711; LI90%:    133 894; LS90%:    182 288" xr:uid="{68278177-DA20-4055-9AEB-12CB384D62BA}"/>
    <hyperlink ref="B51" tooltip="CV%: 9.8; ERROR:   65 829; LI90%:    561 972; LS90%:    778 530" xr:uid="{64107A6F-6742-4D57-8C39-17B859E71CA6}"/>
    <hyperlink ref="B55" tooltip="CV%: 9.7; ERROR:   35 179; LI90%:    303 222; LS90%:    418 952" xr:uid="{BE1CE15C-D96A-4676-9158-38F530F0D623}"/>
    <hyperlink ref="B59" tooltip="CV%: 12.2; ERROR:   51 768; LI90%:    339 538; LS90%:    509 838" xr:uid="{3A0041B5-2DCB-4AC7-B7A1-1639583C2E7B}"/>
    <hyperlink ref="B63" tooltip="CV%: 7.2; ERROR:   66 074; LI90%:    806 601; LS90%:   1 023 965" xr:uid="{64B6D81B-2BC3-4632-B75C-49F60DC31CD4}"/>
    <hyperlink ref="B67" tooltip="CV%: 6.8; ERROR:   190 118; LI90%:   2 483 480; LS90%:   3 108 912" xr:uid="{C164337A-39D8-44EE-933A-B8026D916590}"/>
    <hyperlink ref="B71" tooltip="CV%: 7.5; ERROR:   35 648; LI90%:    418 394; LS90%:    535 664" xr:uid="{92BE306C-2F7F-42C3-B06E-7705C287ED81}"/>
    <hyperlink ref="B75" tooltip="CV%: 11.6; ERROR:   30 033; LI90%:    209 388; LS90%:    308 188" xr:uid="{8E29A687-E94E-4C48-876F-3ACDA56BE364}"/>
    <hyperlink ref="B79" tooltip="CV%: 14.8; ERROR:   15 040; LI90%:    76 734; LS90%:    126 210" xr:uid="{402DDA1B-7742-45E3-BEEC-6D3E3FD4F4D6}"/>
    <hyperlink ref="B83" tooltip="CV%: 7.0; ERROR:   56 028; LI90%:    708 530; LS90%:    892 844" xr:uid="{04D76F1E-C85F-4A54-9457-DA1E333F7918}"/>
    <hyperlink ref="B87" tooltip="CV%: 9.5; ERROR:   46 408; LI90%:    414 284; LS90%:    566 952" xr:uid="{E6519694-3C93-4335-800C-05F8EA912581}"/>
    <hyperlink ref="B91" tooltip="CV%: 8.1; ERROR:   87 507; LI90%:    939 577; LS90%:   1 227 449" xr:uid="{B9F5F110-8451-4423-8A3F-3ACD54326E7A}"/>
    <hyperlink ref="B95" tooltip="CV%: 8.0; ERROR:   26 294; LI90%:    286 000; LS90%:    372 500" xr:uid="{5A8836A7-48CC-4C51-BCB7-FE39E68BD124}"/>
    <hyperlink ref="B99" tooltip="CV%: 8.8; ERROR:   26 018; LI90%:    253 299; LS90%:    338 891" xr:uid="{C9D3F314-E5CC-48E4-A690-D6A49C38B4CD}"/>
    <hyperlink ref="B103" tooltip="CV%: 8.5; ERROR:   30 350; LI90%:    305 318; LS90%:    405 160" xr:uid="{34C69D47-082D-46AE-BEEE-2388705CC215}"/>
    <hyperlink ref="B107" tooltip="CV%: 7.1; ERROR:   17 579; LI90%:    218 407; LS90%:    276 237" xr:uid="{F169CF2A-43EC-4B79-B78A-C8CF6E0A236D}"/>
    <hyperlink ref="B111" tooltip="CV%: 9.2; ERROR:   24 572; LI90%:    225 635; LS90%:    306 469" xr:uid="{194751D4-3DD0-479D-8479-8280E44F9744}"/>
    <hyperlink ref="B115" tooltip="CV%: 7.8; ERROR:   24 791; LI90%:    276 133; LS90%:    357 687" xr:uid="{77FC5892-D73C-431B-8ED0-11092D730B6F}"/>
    <hyperlink ref="B119" tooltip="CV%: 7.1; ERROR:   22 820; LI90%:    285 301; LS90%:    360 373" xr:uid="{4AB90E28-7482-4F08-92C1-3926B81C399D}"/>
    <hyperlink ref="B123" tooltip="CV%: 7.6; ERROR:   13 072; LI90%:    150 849; LS90%:    193 851" xr:uid="{73AE438C-F3D7-48A9-A9BA-1762C3DDE4E8}"/>
    <hyperlink ref="B127" tooltip="CV%: 21.3; ERROR:   157 569; LI90%:   481 550; LS90%:   999 906" xr:uid="{D2F16B4E-B693-4F8D-B1C2-E9729703C5F5}"/>
    <hyperlink ref="B131" tooltip="CV%: 8.0; ERROR:   20 432; LI90%:    220 767; LS90%:    287 981" xr:uid="{9D08535C-D9DC-4D56-9139-F547D6B79371}"/>
    <hyperlink ref="B135" tooltip="CV%: 13.0; ERROR:   20 062; LI90%:    120 892; LS90%:    186 892" xr:uid="{00557FCB-1F2B-4F3C-ABF2-6AE23B1CDFC3}"/>
    <hyperlink ref="C8" tooltip="CV%: 3.1; ERROR:   121 504; LI90%:  3 747 833; LS90%:  4 147 547" xr:uid="{5926106A-A2FA-4B71-8493-7792241AE02E}"/>
    <hyperlink ref="C9" tooltip="CV%: 9.5; ERROR:   334 052; LI90%:  2 985 270; LS90%:  4 084 204" xr:uid="{02FEAD69-9E40-4256-9737-A1A63F93536D}"/>
    <hyperlink ref="C10" tooltip="CV%: 4.2; ERROR:   129 042; LI90%:  2 846 037; LS90%:  3 270 549" xr:uid="{493B23A8-D89C-4FC9-BD0D-56AA4B2D55D4}"/>
    <hyperlink ref="C12" tooltip="CV%: 14.8; ERROR:   7 380; LI90%:   37 673; LS90%:   61 951" xr:uid="{5013A3BC-D4FA-49BA-B0AA-5BB2381C7024}"/>
    <hyperlink ref="C13" tooltip="CV%: 11.7; ERROR:   3 558; LI90%:   24 628; LS90%:   36 332" xr:uid="{0F03E301-ECDE-45F0-948D-B365A324A77A}"/>
    <hyperlink ref="C14" tooltip="CV%: 24.0; ERROR:   6 683; LI90%:   16 897; LS90%:   38 881" xr:uid="{57C963BB-64D6-4487-ABC6-D13D635896FF}"/>
    <hyperlink ref="C16" tooltip="CV%: 15.5; ERROR:   14 068; LI90%:   67 663; LS90%:   113 943" xr:uid="{F7BC1BBA-2440-4E84-BCC6-E04182DD5967}"/>
    <hyperlink ref="C17" tooltip="CV%: 16.6; ERROR:   12 761; LI90%:   56 070; LS90%:   98 050" xr:uid="{9707AA1F-06E3-4763-A376-D9B81DFE1922}"/>
    <hyperlink ref="C18" tooltip="CV%: 20.9; ERROR:   13 193; LI90%:   41 400; LS90%:   84 800" xr:uid="{29FDCF30-5D1B-4E45-8E1C-CB13963626BA}"/>
    <hyperlink ref="C20" tooltip="CV%: 12.3; ERROR:   2 878; LI90%:   18 632; LS90%:   28 100" xr:uid="{4FD0CAA7-0F91-4E91-8D4B-E6F638E4B472}"/>
    <hyperlink ref="C21" tooltip="CV%: 19.9; ERROR:   2 296; LI90%:   7 747; LS90%:   15 301" xr:uid="{C261BA15-8502-4A95-A9EF-B2597427468C}"/>
    <hyperlink ref="C22" tooltip="CV%: 11.6; ERROR:   1 088; LI90%:   7 575; LS90%:   11 155" xr:uid="{E58D1498-6349-4D3C-89AE-243C35E29784}"/>
    <hyperlink ref="C24" tooltip="CV%: 13.5; ERROR:   3 934; LI90%:   22 572; LS90%:   35 512" xr:uid="{E2EA5827-09F0-4ABF-B946-B86328684F29}"/>
    <hyperlink ref="C25" tooltip="CV%: 18.4; ERROR:   3 055; LI90%:   11 622; LS90%:   21 674" xr:uid="{B9B5FB6F-9FBB-415C-8E6D-849445B1B511}"/>
    <hyperlink ref="C26" tooltip="CV%: 20.4; ERROR:   2 583; LI90%:   8 408; LS90%:   16 906" xr:uid="{E4E7E038-AC04-4AAE-A96C-CCA370F00671}"/>
    <hyperlink ref="C28" tooltip="CV%: 16.0; ERROR:   9 400; LI90%:   43 245; LS90%:   74 169" xr:uid="{83FE542B-6013-4951-98F3-891A8B6AB924}"/>
    <hyperlink ref="C29" tooltip="CV%: 15.9; ERROR:   5 995; LI90%:   27 778; LS90%:   47 500" xr:uid="{7C27E336-A07B-4AE1-8EFE-3AFC6445BD79}"/>
    <hyperlink ref="C30" tooltip="CV%: 13.6; ERROR:   4 408; LI90%:   25 260; LS90%:   39 762" xr:uid="{04F5D6B4-B22F-4FAF-AD24-AED1824304FD}"/>
    <hyperlink ref="C32" tooltip="CV%: 27.3; ERROR:   6 180; LI90%:   12 447; LS90%:   32 779" xr:uid="{5AF9CE8A-751C-4491-B88F-34606AF6988D}"/>
    <hyperlink ref="C33" tooltip="CV%: 12.0; ERROR:   2 408; LI90%:   16 081; LS90%:   24 005" xr:uid="{0DDA7881-31C7-4E23-96F3-85123B00FFB0}"/>
    <hyperlink ref="C34" tooltip="CV%: 15.1; ERROR:   1 822; LI90%:   9 072; LS90%:   15 064" xr:uid="{CFAC23ED-C0C8-4882-BE4E-6C811CCB3343}"/>
    <hyperlink ref="C36" tooltip="CV%: 17.8; ERROR:   13 939; LI90%:   55 559; LS90%:   101 415" xr:uid="{43C25DCB-3BB8-4726-905C-DDAB18EBAFAF}"/>
    <hyperlink ref="C37" tooltip="CV%: 17.3; ERROR:   10 799; LI90%:   44 712; LS90%:   80 236" xr:uid="{88A033BA-2A54-4243-9099-E0EEBC580093}"/>
    <hyperlink ref="C38" tooltip="CV%: 24.4; ERROR:   11 669; LI90%:   28 611; LS90%:   66 997" xr:uid="{B6AEFFDF-7992-4AE8-BDCE-12259315F2F0}"/>
    <hyperlink ref="C40" tooltip="CV%: 20.7; ERROR:   24 239; LI90%:   77 173; LS90%:   156 913" xr:uid="{D226BF4C-1E78-41D7-889E-C117D12697E8}"/>
    <hyperlink ref="C41" tooltip="CV%: 13.8; ERROR:   15 859; LI90%:   89 162; LS90%:   141 334" xr:uid="{D608E5DB-9188-4E5F-B108-2B6D3EE9FE52}"/>
    <hyperlink ref="C42" tooltip="CV%: 16.0; ERROR:   15 941; LI90%:   73 568; LS90%:   126 008" xr:uid="{098B671C-EFED-41BC-83B5-A746D6A2EE8A}"/>
    <hyperlink ref="C44" tooltip="CV%: 40.8; ERROR:   273 050; LI90%:   219 977; LS90%:  1 118 231" xr:uid="{B0531DFE-E1CC-4727-9180-8B6214C1136D}"/>
    <hyperlink ref="C45" tooltip="CV%: 7.3; ERROR:   41 664; LI90%:   502 077; LS90%:   639 137" xr:uid="{8200AD7F-B736-461E-921D-9547F95E1BCF}"/>
    <hyperlink ref="C46" tooltip="CV%: 8.6; ERROR:   47 025; LI90%:   469 628; LS90%:   624 328" xr:uid="{0179CBDE-7005-4AA0-8EE4-67AB147FCA35}"/>
    <hyperlink ref="C48" tooltip="CV%: 18.7; ERROR:   8 589; LI90%:   31 700; LS90%:   59 956" xr:uid="{9CB819D1-1856-409E-A8E2-793B14C92D5A}"/>
    <hyperlink ref="C49" tooltip="CV%: 16.4; ERROR:   4 934; LI90%:   21 910; LS90%:   38 142" xr:uid="{08AF5E82-7379-4DCA-A3F0-9BAE39134BC8}"/>
    <hyperlink ref="C50" tooltip="CV%: 22.3; ERROR:   5 161; LI90%:   14 674; LS90%:   31 652" xr:uid="{2C025D4A-6917-4FAC-B600-BBB4D2180A99}"/>
    <hyperlink ref="C52" tooltip="CV%: 14.9; ERROR:   23 765; LI90%:   120 205; LS90%:   198 385" xr:uid="{02AE28FD-F279-462B-9651-9A8636D15C14}"/>
    <hyperlink ref="C53" tooltip="CV%: 18.1; ERROR:   24 035; LI90%:   93 484; LS90%:   172 554" xr:uid="{FEFE60FC-DB74-4EA6-BE7D-169231100B8D}"/>
    <hyperlink ref="C54" tooltip="CV%: 20.8; ERROR:   24 264; LI90%:   76 557; LS90%:   156 377" xr:uid="{4200B929-994F-4537-89E4-B2B29C52DE05}"/>
    <hyperlink ref="C56" tooltip="CV%: 14.4; ERROR:   21 175; LI90%:   112 367; LS90%:   182 025" xr:uid="{AE88DAC7-8184-4E3C-91EC-E4401ED18F43}"/>
    <hyperlink ref="C57" tooltip="CV%: 18.1; ERROR:   13 414; LI90%:   52 186; LS90%:   96 312" xr:uid="{FFA8D87A-FA91-42A0-A1CF-E85D85F85004}"/>
    <hyperlink ref="C58" tooltip="CV%: 28.3; ERROR:   13 268; LI90%:   25 133; LS90%:   68 779" xr:uid="{4536A888-F6AE-4DB3-A98D-7D0C48583141}"/>
    <hyperlink ref="C60" tooltip="CV%: 32.4; ERROR:   35 006; LI90%:   50 365; LS90%:   165 525" xr:uid="{F2E7C4A5-3ADA-4131-8A9A-62BC50B571EA}"/>
    <hyperlink ref="C61" tooltip="CV%: 14.8; ERROR:   15 033; LI90%:   76 787; LS90%:   126 241" xr:uid="{458B87DD-A433-42EC-A8FD-B21391C055FA}"/>
    <hyperlink ref="C62" tooltip="CV%: 20.1; ERROR:   14 958; LI90%:   49 662; LS90%:   98 870" xr:uid="{21F9146E-D3B1-4BBE-9E2C-3C8963CCAD97}"/>
    <hyperlink ref="C64" tooltip="CV%: 13.2; ERROR:   36 186; LI90%:   214 137; LS90%:   333 177" xr:uid="{41711C01-4992-49C8-AC9E-653AF3CDEEEC}"/>
    <hyperlink ref="C65" tooltip="CV%: 12.7; ERROR:   23 420; LI90%:   145 596; LS90%:   222 642" xr:uid="{EA693A6D-91A0-4014-AC27-7AAE4BCAEA75}"/>
    <hyperlink ref="C66" tooltip="CV%: 18.4; ERROR:   23 288; LI90%:   88 135; LS90%:   164 745" xr:uid="{0B00697A-2077-4EE1-B374-4DAD8B7FB4A5}"/>
    <hyperlink ref="C68" tooltip="CV%: 11.1; ERROR:   96 502; LI90%:   712 709; LS90%:  1 030 173" xr:uid="{728E6B2E-96E2-4213-8F79-A29857EBFF36}"/>
    <hyperlink ref="C69" tooltip="CV%: 12.7; ERROR:   70 930; LI90%:   443 799; LS90%:   677 139" xr:uid="{5BBCD7F2-D4D2-4D83-A357-4FBE7E6D2505}"/>
    <hyperlink ref="C70" tooltip="CV%: 14.5; ERROR:   72 970; LI90%:   381 884; LS90%:   621 934" xr:uid="{0AC7FAFA-D4ED-4DDA-A000-404CE6A3EF7A}"/>
    <hyperlink ref="C72" tooltip="CV%: 12.8; ERROR:   17 927; LI90%:   110 868; LS90%:   169 842" xr:uid="{DCC0F38B-74C5-40AA-9399-671B2A3B600E}"/>
    <hyperlink ref="C73" tooltip="CV%: 12.3; ERROR:   12 265; LI90%:   79 389; LS90%:   119 737" xr:uid="{C68CF621-EA3C-4D6A-A3F6-71ECD809793B}"/>
    <hyperlink ref="C74" tooltip="CV%: 18.8; ERROR:   14 526; LI90%:   53 182; LS90%:   100 968" xr:uid="{3B31921E-5BF1-4085-BCC4-D9C88C747620}"/>
    <hyperlink ref="C76" tooltip="CV%: 15.1; ERROR:   9 565; LI90%:   47 788; LS90%:   79 254" xr:uid="{D7A00294-75B6-4D0C-A122-D4899EF45CC5}"/>
    <hyperlink ref="C77" tooltip="CV%: 34.7; ERROR:   19 085; LI90%:   23 659; LS90%:   86 441" xr:uid="{F5DCE344-7E47-401B-94D8-6E3727E2723E}"/>
    <hyperlink ref="C78" tooltip="CV%: 13.4; ERROR:   6 420; LI90%:   37 359; LS90%:   58 479" xr:uid="{69B2CB6D-5FC1-4F86-A582-44C110F88D9C}"/>
    <hyperlink ref="C80" tooltip="CV%: 22.3; ERROR:   5 931; LI90%:   16 883; LS90%:   36 395" xr:uid="{B11A5379-B3E8-4787-A4DE-D947169F9A98}"/>
    <hyperlink ref="C81" tooltip="CV%: 29.0; ERROR:   6 595; LI90%:   11 888; LS90%:   33 584" xr:uid="{95688CC2-764D-41F6-95BF-AC6ADD3E70A3}"/>
    <hyperlink ref="C82" tooltip="CV%: 32.0; ERROR:   3 359; LI90%:   4 960; LS90%:   16 010" xr:uid="{925DBE1C-D47F-4046-A284-25899F9BD16E}"/>
    <hyperlink ref="C84" tooltip="CV%: 11.4; ERROR:   30 967; LI90%:   221 520; LS90%:   323 392" xr:uid="{344A9CF4-6A99-4B45-B590-B1780691D581}"/>
    <hyperlink ref="C85" tooltip="CV%: 16.3; ERROR:   22 109; LI90%:   99 100; LS90%:   171 834" xr:uid="{7ADA31FE-5E56-44C3-BB35-032D5DF4B596}"/>
    <hyperlink ref="C86" tooltip="CV%: 15.7; ERROR:   18 269; LI90%:   86 323; LS90%:   146 421" xr:uid="{4A0F9FC7-1D0E-4827-9586-719FD262066F}"/>
    <hyperlink ref="C88" tooltip="CV%: 13.2; ERROR:   20 944; LI90%:   124 769; LS90%:   193 669" xr:uid="{332B679C-48CA-4606-874E-121BA15391BE}"/>
    <hyperlink ref="C89" tooltip="CV%: 14.8; ERROR:   16 677; LI90%:   85 093; LS90%:   139 957" xr:uid="{759C47E1-B839-449D-9565-71ED6588BA40}"/>
    <hyperlink ref="C90" tooltip="CV%: 20.2; ERROR:   14 943; LI90%:   49 442; LS90%:   98 602" xr:uid="{E8DD7B1E-5E13-4FBC-B1C6-2FAB78E60A2F}"/>
    <hyperlink ref="C92" tooltip="CV%: 22.0; ERROR:   55 537; LI90%:   161 448; LS90%:   344 148" xr:uid="{DD72F3A1-68EE-4BBC-8016-1FA401FE61ED}"/>
    <hyperlink ref="C93" tooltip="CV%: 11.5; ERROR:   28 086; LI90%:   197 494; LS90%:   289 890" xr:uid="{14CF05B2-454F-4CAD-864B-5F9C3AB3A3E5}"/>
    <hyperlink ref="C94" tooltip="CV%: 11.0; ERROR:   21 835; LI90%:   162 146; LS90%:   233 976" xr:uid="{86BB9CD6-D975-45A0-AC89-371F66B13039}"/>
    <hyperlink ref="C96" tooltip="CV%: 11.5; ERROR:   11 469; LI90%:   81 192; LS90%:   118 922" xr:uid="{33A0CA06-E2A3-47F9-824D-EC84A5FD89DD}"/>
    <hyperlink ref="C97" tooltip="CV%: 20.7; ERROR:   12 427; LI90%:   39 655; LS90%:   80 537" xr:uid="{6A716287-6208-47F9-907C-BD08007E4184}"/>
    <hyperlink ref="C98" tooltip="CV%: 14.2; ERROR:   6 833; LI90%:   36 737; LS90%:   59 215" xr:uid="{11074871-6C16-4761-9B5C-BC71806ED141}"/>
    <hyperlink ref="C100" tooltip="CV%: 11.4; ERROR:   10 243; LI90%:   73 168; LS90%:   106 866" xr:uid="{14F48B6A-F7DF-44CA-866D-9FB70687607B}"/>
    <hyperlink ref="C101" tooltip="CV%: 13.6; ERROR:   5 618; LI90%:   31 923; LS90%:   50 403" xr:uid="{F48EC55D-B201-45F6-992B-401B4EDCB9D0}"/>
    <hyperlink ref="C102" tooltip="CV%: 17.1; ERROR:   6 922; LI90%:   29 146; LS90%:   51 916" xr:uid="{2EC146D3-47C1-4831-A7AA-412F79771C31}"/>
    <hyperlink ref="C104" tooltip="CV%: 15.9; ERROR:   14 464; LI90%:   66 967; LS90%:   114 551" xr:uid="{5C6F8C7C-53F9-4C02-93DF-9360E38C55A7}"/>
    <hyperlink ref="C105" tooltip="CV%: 18.3; ERROR:   13 246; LI90%:   50 748; LS90%:   94 324" xr:uid="{98E4B172-5BDF-4E0F-BE95-50F0F28CDC33}"/>
    <hyperlink ref="C106" tooltip="CV%: 15.8; ERROR:   10 547; LI90%:   49 556; LS90%:   84 252" xr:uid="{6F3DE450-0E77-49BE-8CE3-91CD21C0F3B3}"/>
    <hyperlink ref="C108" tooltip="CV%: 11.9; ERROR:   7 342; LI90%:   49 504; LS90%:   73 656" xr:uid="{06B0A719-0E4F-4C0B-BB8B-A7B718664666}"/>
    <hyperlink ref="C109" tooltip="CV%: 13.1; ERROR:   6 703; LI90%:   40 139; LS90%:   62 189" xr:uid="{75B14008-084B-4192-9717-788C5D005AA5}"/>
    <hyperlink ref="C110" tooltip="CV%: 15.8; ERROR:   5 611; LI90%:   26 223; LS90%:   44 681" xr:uid="{7E36D9E5-969E-48BA-B084-83D926E1F72F}"/>
    <hyperlink ref="C112" tooltip="CV%: 13.2; ERROR:   8 433; LI90%:   49 868; LS90%:   77 612" xr:uid="{03DD88AA-CA99-49D6-83F6-F7E94CD6CC3C}"/>
    <hyperlink ref="C113" tooltip="CV%: 23.9; ERROR:   12 532; LI90%:   31 860; LS90%:   73 088" xr:uid="{D6EBE5FD-97D6-4CB7-80AF-49A6D65C3CE4}"/>
    <hyperlink ref="C114" tooltip="CV%: 23.0; ERROR:   9 364; LI90%:   25 243; LS90%:   56 047" xr:uid="{DE6A6519-3E1E-4FE4-B8C3-94BDABF60040}"/>
    <hyperlink ref="C116" tooltip="CV%: 13.4; ERROR:   8 842; LI90%:   51 432; LS90%:   80 520" xr:uid="{A6085466-2C6B-480F-9CD5-6B7BD8ED1ED6}"/>
    <hyperlink ref="C117" tooltip="CV%: 13.8; ERROR:   9 001; LI90%:   50 312; LS90%:   79 922" xr:uid="{F64F07DE-32D5-443D-B9DB-5E2CC4201E7D}"/>
    <hyperlink ref="C118" tooltip="CV%: 12.7; ERROR:   7 517; LI90%:   46 707; LS90%:   71 437" xr:uid="{A7865C04-616E-46AE-AB90-6EDDD321F4E1}"/>
    <hyperlink ref="C120" tooltip="CV%: 11.5; ERROR:   11 516; LI90%:   80 936; LS90%:   118 820" xr:uid="{C48C01E5-1C44-4553-95EA-ADB214795CB1}"/>
    <hyperlink ref="C121" tooltip="CV%: 13.1; ERROR:   10 312; LI90%:   61 703; LS90%:   95 625" xr:uid="{EE5006AD-CEF7-43BD-82CA-DF73045EA804}"/>
    <hyperlink ref="C122" tooltip="CV%: 16.6; ERROR:   6 113; LI90%:   26 666; LS90%:   46 776" xr:uid="{0D72A7AA-5AEE-4349-8746-3ADF5D61DE71}"/>
    <hyperlink ref="C124" tooltip="CV%: 14.9; ERROR:   6 176; LI90%:   31 396; LS90%:   51 714" xr:uid="{5EAC451E-628B-4E86-951E-B96B517984D8}"/>
    <hyperlink ref="C125" tooltip="CV%: 16.0; ERROR:   5 160; LI90%:   23 712; LS90%:   40 686" xr:uid="{48C2D017-062F-4351-BACC-C0E9FE3025B9}"/>
    <hyperlink ref="C126" tooltip="CV%: 14.8; ERROR:   4 402; LI90%:   22 474; LS90%:   36 956" xr:uid="{5B6C474A-560A-4F8D-B7CA-B941A065DCE7}"/>
    <hyperlink ref="C128" tooltip="CV%: 59.8; ERROR:   152 371; LI90%:   4 092; LS90%:   505 348" xr:uid="{F6AECEAF-362D-45A9-B109-EA2DB307AD4A}"/>
    <hyperlink ref="C129" tooltip="CV%: 12.8; ERROR:   28 736; LI90%:   176 865; LS90%:   271 397" xr:uid="{A143667A-CC25-4661-8C2A-712FB7CA5C07}"/>
    <hyperlink ref="C130" tooltip="CV%: 22.1; ERROR:   18 854; LI90%:   54 220; LS90%:   116 244" xr:uid="{3D27A89D-DC50-4B4D-B9C0-F3E34B9DA8F5}"/>
    <hyperlink ref="C132" tooltip="CV%: 11.0; ERROR:   11 489; LI90%:   85 886; LS90%:   123 682" xr:uid="{0DB3118D-7DDF-49DE-ABF0-1D890117004B}"/>
    <hyperlink ref="C133" tooltip="CV%: 17.2; ERROR:   7 064; LI90%:   29 477; LS90%:   52 715" xr:uid="{7FBB476C-0D15-401D-9D4E-CDDD8718BEFA}"/>
    <hyperlink ref="C134" tooltip="CV%: 16.3; ERROR:   6 281; LI90%:   28 296; LS90%:   48 958" xr:uid="{BBC5B06F-4A7D-4E8B-BF28-77465E436F22}"/>
    <hyperlink ref="C136" tooltip="CV%: 22.5; ERROR:   8 938; LI90%:   25 006; LS90%:   54 410" xr:uid="{8811B908-C4DF-4F49-884C-E00644F5813F}"/>
    <hyperlink ref="C137" tooltip="CV%: 20.0; ERROR:   7 381; LI90%:   24 727; LS90%:   49 009" xr:uid="{2D9F6C31-7805-42D1-AB45-A32057117070}"/>
    <hyperlink ref="C138" tooltip="CV%: 25.5; ERROR:   6 528; LI90%:   14 894; LS90%:   36 368" xr:uid="{C1080F57-4EC6-4728-A8F6-C36F664AAB8E}"/>
    <hyperlink ref="D8" tooltip="CV%: 3.2; ERROR: 0.8; LI90%: 22.6; LS90%: 25.1" xr:uid="{953F6A5E-6722-4BD3-B9A9-BD9348371C50}"/>
    <hyperlink ref="D9" tooltip="CV%: 7.5; ERROR: 1.6; LI90%: 18.7; LS90%: 24.0" xr:uid="{128F6283-BB1D-41F2-98F7-0529F3B77E27}"/>
    <hyperlink ref="D10" tooltip="CV%: 4.0; ERROR: 0.7; LI90%: 17.3; LS90%: 19.7" xr:uid="{E6CF9536-3544-4A88-908E-0981A80D8E8C}"/>
    <hyperlink ref="D12" tooltip="CV%: 10.0; ERROR: 2.8; LI90%: 23.4; LS90%: 32.5" xr:uid="{BDE8799F-CD4B-4517-8697-D10C611DEF85}"/>
    <hyperlink ref="D13" tooltip="CV%: 11.3; ERROR: 1.9; LI90%: 13.9; LS90%: 20.3" xr:uid="{9FD90659-9AFA-46A9-97F4-E100D8FCEA9F}"/>
    <hyperlink ref="D14" tooltip="CV%: 19.4; ERROR: 3.0; LI90%: 10.7; LS90%: 20.6" xr:uid="{00309579-F951-4AFD-996B-5DBFF27138B2}"/>
    <hyperlink ref="D16" tooltip="CV%: 13.2; ERROR: 3.0; LI90%: 18.1; LS90%: 28.0" xr:uid="{BAEF1F23-36A9-4B06-A3B6-6A7D0BAC837A}"/>
    <hyperlink ref="D17" tooltip="CV%: 13.4; ERROR: 2.6; LI90%: 15.3; LS90%: 23.9" xr:uid="{C85F76F3-C008-4A69-A1FC-2581B710271C}"/>
    <hyperlink ref="D18" tooltip="CV%: 17.3; ERROR: 2.8; LI90%: 11.5; LS90%: 20.6" xr:uid="{DAB2E3FE-36EC-4160-A66A-4B4BD32E4475}"/>
    <hyperlink ref="D20" tooltip="CV%: 8.5; ERROR: 2.7; LI90%: 27.6; LS90%: 36.6" xr:uid="{8DCB3371-2DE1-4274-8F17-08017A83C882}"/>
    <hyperlink ref="D21" tooltip="CV%: 16.7; ERROR: 2.6; LI90%: 11.5; LS90%: 20.2" xr:uid="{D762A510-9B46-4522-827F-4E5C493FBF1A}"/>
    <hyperlink ref="D22" tooltip="CV%: 11.8; ERROR: 1.5; LI90%: 10.4; LS90%: 15.4" xr:uid="{BD44BCA4-14DE-4635-8702-AE3A88C288C1}"/>
    <hyperlink ref="D24" tooltip="CV%: 10.5; ERROR: 3.0; LI90%: 23.5; LS90%: 33.3" xr:uid="{FB35778A-E282-4566-AC31-5A3A282D9DAE}"/>
    <hyperlink ref="D25" tooltip="CV%: 16.3; ERROR: 2.6; LI90%: 11.9; LS90%: 20.6" xr:uid="{6B837C27-6835-467E-9670-983D4AFC3C3E}"/>
    <hyperlink ref="D26" tooltip="CV%: 20.2; ERROR: 2.5; LI90%: 8.3; LS90%: 16.5" xr:uid="{3C0B33B9-376E-4BA9-AF0C-7C495D6ED199}"/>
    <hyperlink ref="D28" tooltip="CV%: 12.5; ERROR: 3.3; LI90%: 20.9; LS90%: 31.7" xr:uid="{5A0986FD-14D5-4BCC-B785-28E838A84EA0}"/>
    <hyperlink ref="D29" tooltip="CV%: 14.6; ERROR: 2.5; LI90%: 12.8; LS90%: 20.9" xr:uid="{4220D722-F5EE-4307-A7EA-AD908C872C6C}"/>
    <hyperlink ref="D30" tooltip="CV%: 12.9; ERROR: 1.9; LI90%: 11.5; LS90%: 17.6" xr:uid="{EC04CDC7-402F-427A-A691-71D6D233046F}"/>
    <hyperlink ref="D32" tooltip="CV%: 19.1; ERROR: 5.4; LI90%: 19.4; LS90%: 37.1" xr:uid="{60D81CB8-C3F4-4524-8B22-F60A82FFAA8B}"/>
    <hyperlink ref="D33" tooltip="CV%: 11.1; ERROR: 2.8; LI90%: 20.5; LS90%: 29.6" xr:uid="{AF7869EA-AAB3-4334-80BB-D9F82CA613E4}"/>
    <hyperlink ref="D34" tooltip="CV%: 16.2; ERROR: 2.4; LI90%: 11.1; LS90%: 19.1" xr:uid="{DF198FAE-4624-4279-9138-B6717579DF5E}"/>
    <hyperlink ref="D36" tooltip="CV%: 15.3; ERROR: 4.1; LI90%: 20.3; LS90%: 33.9" xr:uid="{D856B8AE-37CD-4ED7-9B48-6653C9B0061C}"/>
    <hyperlink ref="D37" tooltip="CV%: 14.4; ERROR: 3.1; LI90%: 16.4; LS90%: 26.7" xr:uid="{AB106A80-BB0E-4B69-9797-9AE056A0DF7B}"/>
    <hyperlink ref="D38" tooltip="CV%: 21.2; ERROR: 3.5; LI90%: 10.8; LS90%: 22.2" xr:uid="{69E05B77-DD62-451D-B7DB-1452B6C1CBD7}"/>
    <hyperlink ref="D40" tooltip="CV%: 14.9; ERROR: 3.3; LI90%: 16.8; LS90%: 27.8" xr:uid="{59474C52-9EDF-4DDD-8DF4-FC69BC510C60}"/>
    <hyperlink ref="D41" tooltip="CV%: 10.9; ERROR: 2.4; LI90%: 18.0; LS90%: 25.9" xr:uid="{7A1FC945-7941-4EB0-877F-8F867EDE0269}"/>
    <hyperlink ref="D42" tooltip="CV%: 14.7; ERROR: 2.8; LI90%: 14.4; LS90%: 23.6" xr:uid="{B6777C9C-F574-4F3C-B205-0C7DF657FEA3}"/>
    <hyperlink ref="D44" tooltip="CV%: 30.6; ERROR: 7.7; LI90%: 12.4; LS90%: 37.7" xr:uid="{034FDBE1-16AF-4E59-BE59-3E53C2599B63}"/>
    <hyperlink ref="D45" tooltip="CV%: 11.7; ERROR: 2.5; LI90%: 17.2; LS90%: 25.5" xr:uid="{3F417637-6BB9-46FA-858D-104FBFB3C002}"/>
    <hyperlink ref="D46" tooltip="CV%: 12.0; ERROR: 2.5; LI90%: 16.4; LS90%: 24.5" xr:uid="{C7BC4EBE-9E1D-4D61-9349-6126BD1A67BF}"/>
    <hyperlink ref="D48" tooltip="CV%: 13.3; ERROR: 3.9; LI90%: 22.6; LS90%: 35.3" xr:uid="{A5420BCC-CB57-4A99-AFE9-A41D7D9F70F4}"/>
    <hyperlink ref="D49" tooltip="CV%: 14.6; ERROR: 2.8; LI90%: 14.4; LS90%: 23.6" xr:uid="{5400EA31-BAE7-4753-A9CD-5C4AB0C8C089}"/>
    <hyperlink ref="D50" tooltip="CV%: 18.6; ERROR: 2.7; LI90%: 10.2; LS90%: 19.1" xr:uid="{7C4F7292-F218-4A47-93FA-54CA1ABECBF9}"/>
    <hyperlink ref="D52" tooltip="CV%: 13.6; ERROR: 3.2; LI90%: 18.5; LS90%: 29.1" xr:uid="{9BB32B36-5C7D-4468-BBB1-64BCF7B2E2A0}"/>
    <hyperlink ref="D53" tooltip="CV%: 14.1; ERROR: 2.8; LI90%: 15.3; LS90%: 24.4" xr:uid="{876FAB1E-24AF-4515-9950-D2F91DBFFFE9}"/>
    <hyperlink ref="D54" tooltip="CV%: 15.4; ERROR: 2.7; LI90%: 13.0; LS90%: 21.8" xr:uid="{8BF9308A-3591-439E-A89B-C1A5E39B7617}"/>
    <hyperlink ref="D56" tooltip="CV%: 10.0; ERROR: 4.1; LI90%: 34.1; LS90%: 47.5" xr:uid="{90D3ECB1-A691-4DE6-B308-04661B3365BC}"/>
    <hyperlink ref="D57" tooltip="CV%: 16.9; ERROR: 3.5; LI90%: 14.8; LS90%: 26.3" xr:uid="{C26A2ED2-BAD6-4B20-9ECD-F7CA532C461D}"/>
    <hyperlink ref="D58" tooltip="CV%: 24.0; ERROR: 3.1; LI90%: 7.9; LS90%: 18.1" xr:uid="{AE3720B1-BE96-4D0F-B528-ADE70C7B6609}"/>
    <hyperlink ref="D60" tooltip="CV%: 24.0; ERROR: 6.1; LI90%: 15.4; LS90%: 35.4" xr:uid="{1C54718C-1B53-4438-89F5-87F4CA02C23E}"/>
    <hyperlink ref="D61" tooltip="CV%: 14.4; ERROR: 3.4; LI90%: 18.2; LS90%: 29.6" xr:uid="{BF57A816-F40F-4160-B35F-9D1750606317}"/>
    <hyperlink ref="D62" tooltip="CV%: 16.3; ERROR: 2.9; LI90%: 12.8; LS90%: 22.2" xr:uid="{E76237E2-7EAE-4DB6-8451-4B16E848E9B3}"/>
    <hyperlink ref="D64" tooltip="CV%: 9.6; ERROR: 2.9; LI90%: 25.2; LS90%: 34.6" xr:uid="{3956DCEE-63D2-493E-8B62-F5F414805F66}"/>
    <hyperlink ref="D65" tooltip="CV%: 11.7; ERROR: 2.4; LI90%: 16.2; LS90%: 24.0" xr:uid="{9BFEC4EA-87F9-4251-80A0-93846E5B9661}"/>
    <hyperlink ref="D66" tooltip="CV%: 16.1; ERROR: 2.2; LI90%: 10.2; LS90%: 17.5" xr:uid="{AEAD16BC-9077-4553-B4BF-6DD8A982A176}"/>
    <hyperlink ref="D68" tooltip="CV%: 8.7; ERROR: 2.7; LI90%: 26.7; LS90%: 35.6" xr:uid="{14EA2F93-DB65-4524-BFA4-A2387A3553DD}"/>
    <hyperlink ref="D69" tooltip="CV%: 11.1; ERROR: 2.2; LI90%: 16.4; LS90%: 23.7" xr:uid="{E693668A-A119-4F94-90F4-661B728EC67A}"/>
    <hyperlink ref="D70" tooltip="CV%: 12.8; ERROR: 2.3; LI90%: 14.2; LS90%: 21.7" xr:uid="{147416A9-0971-46C7-8A0D-B8A65FD93C48}"/>
    <hyperlink ref="D72" tooltip="CV%: 9.9; ERROR: 2.9; LI90%: 24.6; LS90%: 34.2" xr:uid="{E8C57874-A9FC-4D37-8F55-3AF7FCC054DE}"/>
    <hyperlink ref="D73" tooltip="CV%: 11.2; ERROR: 2.3; LI90%: 17.0; LS90%: 24.7" xr:uid="{197D5064-48DA-49A4-9D0B-FD3F020A0304}"/>
    <hyperlink ref="D74" tooltip="CV%: 16.0; ERROR: 2.6; LI90%: 11.9; LS90%: 20.4" xr:uid="{E2F68C53-CED4-4D1A-A037-62BE56E45EE2}"/>
    <hyperlink ref="D76" tooltip="CV%: 13.1; ERROR: 3.2; LI90%: 19.3; LS90%: 29.8" xr:uid="{C883E656-B9CC-4F93-8652-AE9DFDE14BC7}"/>
    <hyperlink ref="D77" tooltip="CV%: 27.8; ERROR: 5.9; LI90%: 11.5; LS90%: 31.0" xr:uid="{60E53075-5923-43D5-B18E-FFE0542A6396}"/>
    <hyperlink ref="D78" tooltip="CV%: 13.9; ERROR: 2.6; LI90%: 14.3; LS90%: 22.7" xr:uid="{64B61A0C-31A2-46F8-8D84-C472CB8A47A3}"/>
    <hyperlink ref="D80" tooltip="CV%: 20.1; ERROR: 5.3; LI90%: 17.6; LS90%: 34.9" xr:uid="{D997A27F-038E-497D-AADA-6F0868EA91F1}"/>
    <hyperlink ref="D81" tooltip="CV%: 19.9; ERROR: 4.5; LI90%: 15.1; LS90%: 29.7" xr:uid="{A93B7F95-DE43-46BB-BC73-A29AEE0A360C}"/>
    <hyperlink ref="D82" tooltip="CV%: 28.9; ERROR: 3.0; LI90%: 5.4; LS90%: 15.3" xr:uid="{90386F60-1069-4043-80F4-691F5AAE5D40}"/>
    <hyperlink ref="D84" tooltip="CV%: 8.8; ERROR: 3.0; LI90%: 29.1; LS90%: 39.0" xr:uid="{B059C500-5332-47E5-B8E7-E3992ADBF644}"/>
    <hyperlink ref="D85" tooltip="CV%: 13.1; ERROR: 2.2; LI90%: 13.3; LS90%: 20.6" xr:uid="{D73BCF90-8350-41C6-A62B-D405F3A7C0E5}"/>
    <hyperlink ref="D86" tooltip="CV%: 14.0; ERROR: 2.0; LI90%: 11.2; LS90%: 17.9" xr:uid="{7AB39974-820F-4DF8-9DC4-227E1112FD3A}"/>
    <hyperlink ref="D88" tooltip="CV%: 11.4; ERROR: 3.7; LI90%: 26.3; LS90%: 38.6" xr:uid="{BF87A2C2-3A8D-427A-9ACE-397B31DDE959}"/>
    <hyperlink ref="D89" tooltip="CV%: 10.2; ERROR: 2.3; LI90%: 19.1; LS90%: 26.8" xr:uid="{C29F4C44-0ECC-4D12-9A8F-9F829CFC397F}"/>
    <hyperlink ref="D90" tooltip="CV%: 16.2; ERROR: 2.5; LI90%: 11.1; LS90%: 19.1" xr:uid="{EB88993B-D186-4BFD-8877-572D255595D7}"/>
    <hyperlink ref="D92" tooltip="CV%: 17.6; ERROR: 4.1; LI90%: 16.6; LS90%: 30.1" xr:uid="{6FA33BF6-0BCE-42A6-8988-824CD8802CC5}"/>
    <hyperlink ref="D93" tooltip="CV%: 10.0; ERROR: 2.3; LI90%: 18.8; LS90%: 26.2" xr:uid="{60DCBF25-0B80-4B8B-AF5B-CF687ECE5795}"/>
    <hyperlink ref="D94" tooltip="CV%: 11.2; ERROR: 2.0; LI90%: 14.9; LS90%: 21.6" xr:uid="{BFE88196-C548-47EA-8C83-1336D77DE2EC}"/>
    <hyperlink ref="D96" tooltip="CV%: 8.6; ERROR: 2.6; LI90%: 26.1; LS90%: 34.7" xr:uid="{1846FBA5-5CDF-4726-9C19-136B3DA316CA}"/>
    <hyperlink ref="D97" tooltip="CV%: 15.8; ERROR: 2.9; LI90%: 13.5; LS90%: 23.0" xr:uid="{F41CBBCA-2D52-4E36-9CD5-F656AD8B6E0B}"/>
    <hyperlink ref="D98" tooltip="CV%: 13.1; ERROR: 1.9; LI90%: 11.4; LS90%: 17.7" xr:uid="{BF846531-0ECE-48E7-8585-BF23276F07B5}"/>
    <hyperlink ref="D100" tooltip="CV%: 10.1; ERROR: 3.1; LI90%: 25.4; LS90%: 35.4" xr:uid="{A1092477-9B17-4F13-983B-A3E4D747A025}"/>
    <hyperlink ref="D101" tooltip="CV%: 13.9; ERROR: 1.9; LI90%: 10.7; LS90%: 17.1" xr:uid="{EE423F18-CF6E-4DB0-B795-6BF5805E311B}"/>
    <hyperlink ref="D102" tooltip="CV%: 15.5; ERROR: 2.1; LI90%: 10.2; LS90%: 17.2" xr:uid="{DB8CB129-4F52-4533-86F3-B21351A928FB}"/>
    <hyperlink ref="D104" tooltip="CV%: 13.4; ERROR: 3.4; LI90%: 19.9; LS90%: 31.2" xr:uid="{6C9C0A0A-FB3B-4075-857E-5B5156852034}"/>
    <hyperlink ref="D105" tooltip="CV%: 15.2; ERROR: 3.1; LI90%: 15.3; LS90%: 25.5" xr:uid="{5D407321-E740-4FAE-80F9-15D8EE020406}"/>
    <hyperlink ref="D106" tooltip="CV%: 13.7; ERROR: 2.6; LI90%: 14.6; LS90%: 23.1" xr:uid="{654152C8-2178-451C-A6E1-553B28945300}"/>
    <hyperlink ref="D108" tooltip="CV%: 10.2; ERROR: 2.5; LI90%: 20.7; LS90%: 29.1" xr:uid="{EF5520C1-225A-4A54-84EF-CDE90C96CD92}"/>
    <hyperlink ref="D109" tooltip="CV%: 11.9; ERROR: 2.5; LI90%: 16.6; LS90%: 24.7" xr:uid="{E007FE6B-8DA4-47B9-949F-1BE1B57C3997}"/>
    <hyperlink ref="D110" tooltip="CV%: 13.5; ERROR: 1.9; LI90%: 11.2; LS90%: 17.5" xr:uid="{0C06D762-AE82-460D-B2E2-3386FEC55B3C}"/>
    <hyperlink ref="D112" tooltip="CV%: 12.2; ERROR: 2.9; LI90%: 19.2; LS90%: 28.7" xr:uid="{B8EC6309-DB6D-4028-93B0-4892D5B48A1C}"/>
    <hyperlink ref="D113" tooltip="CV%: 20.5; ERROR: 4.0; LI90%: 13.1; LS90%: 26.4" xr:uid="{85FB1BAF-AC73-4215-83C0-00AF08199DC4}"/>
    <hyperlink ref="D114" tooltip="CV%: 20.7; ERROR: 3.2; LI90%: 10.1; LS90%: 20.5" xr:uid="{836790D4-1998-48BC-9D93-A0D2BFEFCB19}"/>
    <hyperlink ref="D116" tooltip="CV%: 11.1; ERROR: 2.3; LI90%: 17.0; LS90%: 24.6" xr:uid="{D4CDA3E3-2798-4195-A39E-5F12BA386661}"/>
    <hyperlink ref="D117" tooltip="CV%: 12.4; ERROR: 2.6; LI90%: 16.3; LS90%: 24.8" xr:uid="{FD22A4A8-E0F3-4FCF-89A9-9B2B671FA4EB}"/>
    <hyperlink ref="D118" tooltip="CV%: 9.8; ERROR: 1.8; LI90%: 15.6; LS90%: 21.7" xr:uid="{52348B0D-1360-405F-9142-A8E37381F35F}"/>
    <hyperlink ref="D120" tooltip="CV%: 8.8; ERROR: 2.7; LI90%: 26.5; LS90%: 35.4" xr:uid="{54E7EE4A-DED1-48EF-81A9-CF56F4C5E79C}"/>
    <hyperlink ref="D121" tooltip="CV%: 11.0; ERROR: 2.7; LI90%: 20.0; LS90%: 28.8" xr:uid="{E81EEFAA-93EC-46BD-A63E-1E369A1143CE}"/>
    <hyperlink ref="D122" tooltip="CV%: 14.8; ERROR: 1.7; LI90%: 8.6; LS90%: 14.1" xr:uid="{432AF9BD-1530-4D06-AD4C-A9CF891202C6}"/>
    <hyperlink ref="D124" tooltip="CV%: 11.8; ERROR: 2.8; LI90%: 19.4; LS90%: 28.8" xr:uid="{6DC58A0A-8A75-4180-ACD8-B96CFF8C92F6}"/>
    <hyperlink ref="D125" tooltip="CV%: 14.1; ERROR: 2.6; LI90%: 14.3; LS90%: 23.0" xr:uid="{2BD57E02-B454-411D-A2DB-85B1E0CBF393}"/>
    <hyperlink ref="D126" tooltip="CV%: 13.6; ERROR: 2.3; LI90%: 13.4; LS90%: 21.1" xr:uid="{712EFA29-DFB1-4382-BB78-FDFA6742467F}"/>
    <hyperlink ref="D128" tooltip="CV%: 39.9; ERROR: 13.7; LI90%: 11.8; LS90%: 57.0" xr:uid="{2910CFB3-8632-4141-AFF3-10E2374D28B7}"/>
    <hyperlink ref="D129" tooltip="CV%: 22.8; ERROR: 6.9; LI90%: 18.9; LS90%: 41.6" xr:uid="{FE9682BF-A96D-4254-A7CA-6F8E1873159B}"/>
    <hyperlink ref="D130" tooltip="CV%: 28.0; ERROR: 3.2; LI90%: 6.2; LS90%: 16.8" xr:uid="{47183F98-70E7-4B78-A354-3EA4D588115C}"/>
    <hyperlink ref="D132" tooltip="CV%: 7.3; ERROR: 3.0; LI90%: 36.3; LS90%: 46.1" xr:uid="{E336FFDA-D5D3-4586-BDDB-BA94ED38F79B}"/>
    <hyperlink ref="D133" tooltip="CV%: 13.8; ERROR: 2.2; LI90%: 12.5; LS90%: 19.8" xr:uid="{7485F7E1-6FB4-4753-9384-6BE76873E253}"/>
    <hyperlink ref="D134" tooltip="CV%: 14.7; ERROR: 2.2; LI90%: 11.5; LS90%: 18.8" xr:uid="{FE813F10-3B87-47FD-A20A-E3F33BE006CD}"/>
    <hyperlink ref="D136" tooltip="CV%: 15.7; ERROR: 4.1; LI90%: 19.1; LS90%: 32.5" xr:uid="{C05BD54D-4DD2-4E69-8C74-C58333195F1A}"/>
    <hyperlink ref="D137" tooltip="CV%: 15.8; ERROR: 3.8; LI90%: 17.7; LS90%: 30.2" xr:uid="{DD2F0C16-0B1B-4554-86EA-2421AC4A5803}"/>
    <hyperlink ref="D138" tooltip="CV%: 19.5; ERROR: 3.2; LI90%: 11.3; LS90%: 22.0" xr:uid="{B3E903E4-75B4-4825-8BF2-9C4E9D437D93}"/>
  </hyperlinks>
  <pageMargins left="0.70866141732283472" right="0.70866141732283472" top="0.74803149606299213" bottom="0.74803149606299213" header="0.31496062992125984" footer="0.31496062992125984"/>
  <pageSetup paperSize="119" orientation="portrait" r:id="rId1"/>
  <rowBreaks count="2" manualBreakCount="2">
    <brk id="46" max="4" man="1"/>
    <brk id="94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787A-0737-4821-B9CE-3D699513A5E5}">
  <sheetPr codeName="Hoja8"/>
  <dimension ref="A1:D29"/>
  <sheetViews>
    <sheetView showGridLines="0" zoomScaleNormal="100" zoomScaleSheetLayoutView="100" workbookViewId="0"/>
  </sheetViews>
  <sheetFormatPr baseColWidth="10" defaultColWidth="11.42578125" defaultRowHeight="15" customHeight="1"/>
  <cols>
    <col min="1" max="1" width="38.7109375" style="6" customWidth="1" collapsed="1"/>
    <col min="2" max="3" width="18.7109375" style="3" customWidth="1" collapsed="1"/>
    <col min="4" max="4" width="11.42578125" style="3" collapsed="1"/>
  </cols>
  <sheetData>
    <row r="1" spans="1:4" ht="12.75" customHeight="1">
      <c r="A1" s="7" t="s">
        <v>257</v>
      </c>
    </row>
    <row r="2" spans="1:4" ht="12.75" customHeight="1">
      <c r="A2" s="106" t="s">
        <v>169</v>
      </c>
      <c r="C2" s="107" t="s">
        <v>64</v>
      </c>
      <c r="D2" s="127" t="s">
        <v>42</v>
      </c>
    </row>
    <row r="3" spans="1:4" ht="12.75" customHeight="1">
      <c r="A3" s="43" t="s">
        <v>170</v>
      </c>
      <c r="B3" s="43"/>
      <c r="C3" s="43"/>
      <c r="D3" s="43"/>
    </row>
    <row r="4" spans="1:4" ht="12.75" customHeight="1">
      <c r="A4" s="106">
        <v>2025</v>
      </c>
      <c r="B4" s="43"/>
      <c r="C4" s="43"/>
      <c r="D4" s="43"/>
    </row>
    <row r="5" spans="1:4" ht="24.95" customHeight="1">
      <c r="A5" s="323" t="s">
        <v>83</v>
      </c>
      <c r="B5" s="324" t="s">
        <v>171</v>
      </c>
      <c r="C5" s="324"/>
      <c r="D5" s="4"/>
    </row>
    <row r="6" spans="1:4" ht="15" customHeight="1">
      <c r="A6" s="313"/>
      <c r="B6" s="45" t="s">
        <v>3</v>
      </c>
      <c r="C6" s="45" t="s">
        <v>4</v>
      </c>
    </row>
    <row r="7" spans="1:4" ht="12.75" customHeight="1">
      <c r="A7" s="135" t="s">
        <v>5</v>
      </c>
      <c r="B7" s="166"/>
      <c r="C7" s="167"/>
      <c r="D7" s="130"/>
    </row>
    <row r="8" spans="1:4" ht="12.75" customHeight="1">
      <c r="A8" s="160" t="s">
        <v>215</v>
      </c>
      <c r="B8" s="161">
        <v>5536724</v>
      </c>
      <c r="C8" s="162"/>
      <c r="D8" s="130"/>
    </row>
    <row r="9" spans="1:4" ht="12.75" customHeight="1">
      <c r="A9" s="164" t="s">
        <v>96</v>
      </c>
      <c r="B9" s="162">
        <v>2337353</v>
      </c>
      <c r="C9" s="165">
        <v>42.215450869503343</v>
      </c>
      <c r="D9" s="129"/>
    </row>
    <row r="10" spans="1:4" ht="12.75" customHeight="1">
      <c r="A10" s="164" t="s">
        <v>97</v>
      </c>
      <c r="B10" s="162">
        <v>2797175</v>
      </c>
      <c r="C10" s="165">
        <v>50.520397982633767</v>
      </c>
      <c r="D10" s="23"/>
    </row>
    <row r="11" spans="1:4" ht="12.75" customHeight="1">
      <c r="A11" s="168" t="s">
        <v>98</v>
      </c>
      <c r="B11" s="162">
        <v>1036195</v>
      </c>
      <c r="C11" s="165">
        <v>18.714947683865045</v>
      </c>
      <c r="D11" s="23"/>
    </row>
    <row r="12" spans="1:4" ht="12.75" customHeight="1">
      <c r="A12" s="270" t="s">
        <v>153</v>
      </c>
      <c r="B12" s="273">
        <v>19654</v>
      </c>
      <c r="C12" s="274">
        <v>0.35497525251394146</v>
      </c>
      <c r="D12" s="23"/>
    </row>
    <row r="13" spans="1:4" ht="12.75" customHeight="1">
      <c r="A13" s="317" t="s">
        <v>216</v>
      </c>
      <c r="B13" s="319"/>
      <c r="C13" s="319"/>
      <c r="D13" s="23"/>
    </row>
    <row r="14" spans="1:4" ht="12.75" customHeight="1">
      <c r="A14" s="317" t="s">
        <v>217</v>
      </c>
      <c r="B14" s="319"/>
      <c r="C14" s="319"/>
      <c r="D14" s="23"/>
    </row>
    <row r="15" spans="1:4" ht="12.75" customHeight="1">
      <c r="A15" s="317" t="s">
        <v>218</v>
      </c>
      <c r="B15" s="319"/>
      <c r="C15" s="319"/>
      <c r="D15" s="23"/>
    </row>
    <row r="16" spans="1:4" ht="12.75" customHeight="1">
      <c r="A16" s="317" t="s">
        <v>219</v>
      </c>
      <c r="B16" s="319"/>
      <c r="C16" s="319"/>
      <c r="D16" s="23"/>
    </row>
    <row r="17" spans="1:4" ht="12.75" customHeight="1">
      <c r="A17" s="6" t="s">
        <v>220</v>
      </c>
      <c r="B17" s="25"/>
      <c r="C17" s="25"/>
      <c r="D17" s="23"/>
    </row>
    <row r="18" spans="1:4" ht="12.75" customHeight="1">
      <c r="A18" s="27" t="s">
        <v>94</v>
      </c>
      <c r="B18" s="322"/>
      <c r="C18" s="322"/>
      <c r="D18" s="23"/>
    </row>
    <row r="19" spans="1:4" ht="12.75" customHeight="1">
      <c r="A19" s="28" t="s">
        <v>201</v>
      </c>
      <c r="B19" s="325"/>
      <c r="C19" s="325"/>
      <c r="D19" s="23"/>
    </row>
    <row r="20" spans="1:4" ht="12.75" customHeight="1">
      <c r="A20" s="125" t="s">
        <v>202</v>
      </c>
      <c r="B20" s="325"/>
      <c r="C20" s="325"/>
      <c r="D20" s="23"/>
    </row>
    <row r="21" spans="1:4" ht="12.75" customHeight="1">
      <c r="A21" s="126" t="s">
        <v>203</v>
      </c>
      <c r="B21" s="325"/>
      <c r="C21" s="325"/>
      <c r="D21" s="23"/>
    </row>
    <row r="22" spans="1:4" ht="12.75" customHeight="1">
      <c r="A22" s="326" t="s">
        <v>221</v>
      </c>
      <c r="B22" s="327"/>
      <c r="C22" s="327"/>
    </row>
    <row r="23" spans="1:4" ht="12.75" customHeight="1">
      <c r="A23" s="31" t="s">
        <v>222</v>
      </c>
    </row>
    <row r="24" spans="1:4" ht="12.75" customHeight="1">
      <c r="A24" s="328" t="s">
        <v>320</v>
      </c>
      <c r="B24" s="321"/>
      <c r="C24" s="321"/>
    </row>
    <row r="25" spans="1:4" ht="12.75" customHeight="1">
      <c r="A25" s="3" t="s">
        <v>250</v>
      </c>
    </row>
    <row r="26" spans="1:4" ht="12.75" customHeight="1">
      <c r="A26" s="30" t="s">
        <v>78</v>
      </c>
    </row>
    <row r="27" spans="1:4" ht="12.75" customHeight="1">
      <c r="A27" s="30" t="s">
        <v>484</v>
      </c>
      <c r="B27" s="30"/>
      <c r="C27" s="30"/>
      <c r="D27" s="30"/>
    </row>
    <row r="28" spans="1:4" ht="12.75" customHeight="1">
      <c r="A28" s="212" t="s">
        <v>391</v>
      </c>
    </row>
    <row r="29" spans="1:4" ht="12.75" customHeight="1">
      <c r="A29" s="209" t="s">
        <v>259</v>
      </c>
    </row>
  </sheetData>
  <mergeCells count="12">
    <mergeCell ref="B19:C19"/>
    <mergeCell ref="B20:C20"/>
    <mergeCell ref="B21:C21"/>
    <mergeCell ref="A22:C22"/>
    <mergeCell ref="A24:C24"/>
    <mergeCell ref="B18:C18"/>
    <mergeCell ref="A5:A6"/>
    <mergeCell ref="B5:C5"/>
    <mergeCell ref="A13:C13"/>
    <mergeCell ref="A14:C14"/>
    <mergeCell ref="A15:C15"/>
    <mergeCell ref="A16:C16"/>
  </mergeCells>
  <hyperlinks>
    <hyperlink ref="D2" location="Índice!A1" display="Índice" xr:uid="{61021127-8DF7-4C96-8493-81CEB2F774A7}"/>
    <hyperlink ref="B8" tooltip="CV%: 3.3; ERROR:   180 229; LI90%:   5 240 273; LS90%:   5 833 175" xr:uid="{2E5594FE-0711-43FA-81DE-30E7704FDCD7}"/>
    <hyperlink ref="B9" tooltip="CV%: 4.2; ERROR:   97 711; LI90%:  2 176 633; LS90%:  2 498 073" xr:uid="{302BF08D-81D1-4BE9-B45D-DD694D7ABACD}"/>
    <hyperlink ref="B10" tooltip="CV%: 4.6; ERROR:   129 545; LI90%:  2 584 092; LS90%:  3 010 258" xr:uid="{8623B4EB-E081-451A-B860-26573A8D7FE5}"/>
    <hyperlink ref="B11" tooltip="CV%: 6.6; ERROR:   68 017; LI90%:   924 317; LS90%:  1 148 073" xr:uid="{279BCA72-16CF-4D1C-ACF8-369AF7653BC1}"/>
    <hyperlink ref="B12" tooltip="CV%: 27.2; ERROR:   5 354; LI90%:   10 848; LS90%:   28 460" xr:uid="{C561BAC8-3F16-4B48-8B71-E6E84862F472}"/>
    <hyperlink ref="C9" tooltip="CV%: 3.2; ERROR: 1.3; LI90%: 40.0; LS90%: 44.4" xr:uid="{8221CEF2-4C23-414E-8FB7-E33B294AAEF3}"/>
    <hyperlink ref="C10" tooltip="CV%: 2.8; ERROR: 1.4; LI90%: 48.2; LS90%: 52.8" xr:uid="{CF24F5F2-7868-45AC-B322-F9848F8B3700}"/>
    <hyperlink ref="C11" tooltip="CV%: 5.7; ERROR: 1.1; LI90%: 17.0; LS90%: 20.5" xr:uid="{E129D10B-3174-4727-98B8-15DDE1DB22EB}"/>
    <hyperlink ref="C12" tooltip="CV%: 27.4; ERROR: 0.1; LI90%: 0.2; LS90%: 0.5" xr:uid="{E961EB16-C38C-46A5-AD1D-38C20C05CE19}"/>
  </hyperlinks>
  <pageMargins left="0.70866141732283472" right="0.70866141732283472" top="0.74803149606299213" bottom="0.74803149606299213" header="0.31496062992125984" footer="0.31496062992125984"/>
  <pageSetup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1493-15C1-4AB1-A835-084B9830E3B3}">
  <sheetPr codeName="Hoja12"/>
  <dimension ref="A1:K36"/>
  <sheetViews>
    <sheetView showGridLines="0" zoomScaleNormal="100" zoomScaleSheetLayoutView="100" workbookViewId="0"/>
  </sheetViews>
  <sheetFormatPr baseColWidth="10" defaultRowHeight="15"/>
  <cols>
    <col min="1" max="1" width="32.7109375" style="208" customWidth="1" collapsed="1"/>
    <col min="2" max="2" width="15.7109375" style="208" customWidth="1" collapsed="1"/>
    <col min="3" max="3" width="12.7109375" style="208" customWidth="1" collapsed="1"/>
    <col min="4" max="4" width="1.7109375" style="208" customWidth="1" collapsed="1"/>
    <col min="5" max="6" width="12.7109375" style="208" customWidth="1" collapsed="1"/>
    <col min="7" max="7" width="1.7109375" style="208" customWidth="1" collapsed="1"/>
    <col min="8" max="10" width="12.7109375" style="208" customWidth="1" collapsed="1"/>
    <col min="11" max="16384" width="11.42578125" style="208" collapsed="1"/>
  </cols>
  <sheetData>
    <row r="1" spans="1:11" ht="12.75" customHeight="1">
      <c r="A1" s="209" t="s">
        <v>257</v>
      </c>
    </row>
    <row r="2" spans="1:11" ht="12.75" customHeight="1">
      <c r="A2" s="215" t="s">
        <v>396</v>
      </c>
      <c r="E2" s="216"/>
      <c r="H2" s="217"/>
      <c r="J2" s="107" t="s">
        <v>65</v>
      </c>
      <c r="K2" s="127" t="s">
        <v>42</v>
      </c>
    </row>
    <row r="3" spans="1:11" ht="12.75" customHeight="1">
      <c r="A3" s="215" t="s">
        <v>398</v>
      </c>
      <c r="E3" s="216"/>
    </row>
    <row r="4" spans="1:11" ht="12.75" customHeight="1">
      <c r="A4" s="215">
        <v>2025</v>
      </c>
    </row>
    <row r="5" spans="1:11" ht="20.100000000000001" customHeight="1">
      <c r="A5" s="335" t="s">
        <v>0</v>
      </c>
      <c r="B5" s="338" t="s">
        <v>107</v>
      </c>
      <c r="C5" s="332" t="s">
        <v>399</v>
      </c>
      <c r="D5" s="332"/>
      <c r="E5" s="332"/>
      <c r="F5" s="334" t="s">
        <v>397</v>
      </c>
      <c r="G5" s="334"/>
      <c r="H5" s="334"/>
      <c r="I5" s="334"/>
      <c r="J5" s="334"/>
    </row>
    <row r="6" spans="1:11" ht="20.100000000000001" customHeight="1">
      <c r="A6" s="336"/>
      <c r="B6" s="339"/>
      <c r="C6" s="333"/>
      <c r="D6" s="333"/>
      <c r="E6" s="333"/>
      <c r="F6" s="334" t="s">
        <v>400</v>
      </c>
      <c r="G6" s="334"/>
      <c r="H6" s="334"/>
      <c r="I6" s="334" t="s">
        <v>401</v>
      </c>
      <c r="J6" s="334"/>
    </row>
    <row r="7" spans="1:11" ht="15" customHeight="1">
      <c r="A7" s="337"/>
      <c r="B7" s="340"/>
      <c r="C7" s="202" t="s">
        <v>3</v>
      </c>
      <c r="D7" s="202"/>
      <c r="E7" s="203" t="s">
        <v>4</v>
      </c>
      <c r="F7" s="202" t="s">
        <v>3</v>
      </c>
      <c r="G7" s="202"/>
      <c r="H7" s="203" t="s">
        <v>4</v>
      </c>
      <c r="I7" s="202" t="s">
        <v>3</v>
      </c>
      <c r="J7" s="203" t="s">
        <v>4</v>
      </c>
    </row>
    <row r="8" spans="1:11" ht="12.75" customHeight="1">
      <c r="A8" s="160" t="s">
        <v>5</v>
      </c>
      <c r="B8" s="161">
        <v>18205111</v>
      </c>
      <c r="C8" s="161">
        <v>9993027</v>
      </c>
      <c r="D8" s="161"/>
      <c r="E8" s="163">
        <v>54.891326946592088</v>
      </c>
      <c r="F8" s="161">
        <v>2989833</v>
      </c>
      <c r="G8" s="161"/>
      <c r="H8" s="163">
        <v>16.423041858959277</v>
      </c>
      <c r="I8" s="161">
        <v>7613365</v>
      </c>
      <c r="J8" s="163">
        <v>41.819931776301722</v>
      </c>
    </row>
    <row r="9" spans="1:11" ht="12.75" customHeight="1">
      <c r="A9" s="164" t="s">
        <v>147</v>
      </c>
      <c r="B9" s="162">
        <v>5536724</v>
      </c>
      <c r="C9" s="162">
        <v>3396700</v>
      </c>
      <c r="D9" s="162"/>
      <c r="E9" s="165">
        <v>61.348551959606432</v>
      </c>
      <c r="F9" s="162">
        <v>749619</v>
      </c>
      <c r="G9" s="162"/>
      <c r="H9" s="165">
        <v>13.539034996145736</v>
      </c>
      <c r="I9" s="162">
        <v>2987990</v>
      </c>
      <c r="J9" s="165">
        <v>53.966750013184694</v>
      </c>
    </row>
    <row r="10" spans="1:11" ht="12.75" customHeight="1">
      <c r="A10" s="164" t="s">
        <v>6</v>
      </c>
      <c r="B10" s="162">
        <v>4536980</v>
      </c>
      <c r="C10" s="266">
        <v>1773046</v>
      </c>
      <c r="D10" s="266"/>
      <c r="E10" s="165">
        <v>39.079872514315689</v>
      </c>
      <c r="F10" s="266">
        <v>46227</v>
      </c>
      <c r="G10" s="266"/>
      <c r="H10" s="267">
        <v>1.0188936252749625</v>
      </c>
      <c r="I10" s="266">
        <v>1744180</v>
      </c>
      <c r="J10" s="165">
        <v>38.443634311810939</v>
      </c>
    </row>
    <row r="11" spans="1:11" ht="12.75" customHeight="1">
      <c r="A11" s="164" t="s">
        <v>327</v>
      </c>
      <c r="B11" s="162">
        <v>3982594</v>
      </c>
      <c r="C11" s="162">
        <v>2639054</v>
      </c>
      <c r="D11" s="162"/>
      <c r="E11" s="165">
        <v>66.264700845730189</v>
      </c>
      <c r="F11" s="162">
        <v>446362</v>
      </c>
      <c r="G11" s="162"/>
      <c r="H11" s="165">
        <v>11.207820832351979</v>
      </c>
      <c r="I11" s="162">
        <v>2266030</v>
      </c>
      <c r="J11" s="165">
        <v>56.898343140174468</v>
      </c>
    </row>
    <row r="12" spans="1:11" ht="12.75" customHeight="1">
      <c r="A12" s="164" t="s">
        <v>7</v>
      </c>
      <c r="B12" s="162">
        <v>1428828</v>
      </c>
      <c r="C12" s="162">
        <v>1428828</v>
      </c>
      <c r="D12" s="162" t="s">
        <v>341</v>
      </c>
      <c r="E12" s="165" t="s">
        <v>309</v>
      </c>
      <c r="F12" s="162">
        <v>1428828</v>
      </c>
      <c r="G12" s="162" t="s">
        <v>341</v>
      </c>
      <c r="H12" s="165" t="s">
        <v>309</v>
      </c>
      <c r="I12" s="162">
        <v>114833</v>
      </c>
      <c r="J12" s="165">
        <v>8.0368665787624547</v>
      </c>
    </row>
    <row r="13" spans="1:11" ht="12.75" customHeight="1">
      <c r="A13" s="164" t="s">
        <v>234</v>
      </c>
      <c r="B13" s="162">
        <v>325849</v>
      </c>
      <c r="C13" s="162">
        <v>64764</v>
      </c>
      <c r="D13" s="162"/>
      <c r="E13" s="165">
        <v>19.875463788441884</v>
      </c>
      <c r="F13" s="266">
        <v>22370</v>
      </c>
      <c r="G13" s="266"/>
      <c r="H13" s="267">
        <v>6.8651430570601715</v>
      </c>
      <c r="I13" s="162">
        <v>50354</v>
      </c>
      <c r="J13" s="165">
        <v>15.453170026607415</v>
      </c>
    </row>
    <row r="14" spans="1:11" ht="12.75" customHeight="1">
      <c r="A14" s="164" t="s">
        <v>235</v>
      </c>
      <c r="B14" s="162">
        <v>110182</v>
      </c>
      <c r="C14" s="162">
        <v>84717</v>
      </c>
      <c r="D14" s="162"/>
      <c r="E14" s="165">
        <v>76.888239458350725</v>
      </c>
      <c r="F14" s="266">
        <v>25487</v>
      </c>
      <c r="G14" s="266"/>
      <c r="H14" s="267">
        <v>23.131727505400157</v>
      </c>
      <c r="I14" s="162">
        <v>78015</v>
      </c>
      <c r="J14" s="165">
        <v>70.805576228422069</v>
      </c>
    </row>
    <row r="15" spans="1:11" ht="12.75" customHeight="1">
      <c r="A15" s="164" t="s">
        <v>151</v>
      </c>
      <c r="B15" s="162">
        <v>101592</v>
      </c>
      <c r="C15" s="266">
        <v>35280</v>
      </c>
      <c r="D15" s="266"/>
      <c r="E15" s="267">
        <v>34.727143869596034</v>
      </c>
      <c r="F15" s="268">
        <v>13975</v>
      </c>
      <c r="G15" s="268"/>
      <c r="H15" s="269">
        <v>13.756004409796047</v>
      </c>
      <c r="I15" s="266">
        <v>29245</v>
      </c>
      <c r="J15" s="267">
        <v>28.786715489408614</v>
      </c>
    </row>
    <row r="16" spans="1:11" ht="12.75" customHeight="1">
      <c r="A16" s="164" t="s">
        <v>233</v>
      </c>
      <c r="B16" s="162">
        <v>88864</v>
      </c>
      <c r="C16" s="162">
        <v>40277</v>
      </c>
      <c r="D16" s="162"/>
      <c r="E16" s="165">
        <v>45.324315808426356</v>
      </c>
      <c r="F16" s="266">
        <v>9652</v>
      </c>
      <c r="G16" s="266"/>
      <c r="H16" s="267">
        <v>10.861541231544832</v>
      </c>
      <c r="I16" s="266">
        <v>33167</v>
      </c>
      <c r="J16" s="165">
        <v>37.323325531148718</v>
      </c>
    </row>
    <row r="17" spans="1:10" ht="12.75" customHeight="1">
      <c r="A17" s="270" t="s">
        <v>149</v>
      </c>
      <c r="B17" s="271">
        <v>2093498</v>
      </c>
      <c r="C17" s="271">
        <v>530361</v>
      </c>
      <c r="D17" s="271"/>
      <c r="E17" s="272">
        <v>25.333723748482207</v>
      </c>
      <c r="F17" s="271">
        <v>247313</v>
      </c>
      <c r="G17" s="271"/>
      <c r="H17" s="272">
        <v>11.81338601708719</v>
      </c>
      <c r="I17" s="271">
        <v>309551</v>
      </c>
      <c r="J17" s="272">
        <v>14.786305026324362</v>
      </c>
    </row>
    <row r="18" spans="1:10" ht="12.75" customHeight="1">
      <c r="A18" s="330" t="s">
        <v>462</v>
      </c>
      <c r="B18" s="330"/>
      <c r="C18" s="330"/>
      <c r="D18" s="330"/>
      <c r="E18" s="330"/>
      <c r="F18" s="331"/>
      <c r="G18" s="331"/>
      <c r="H18" s="331"/>
      <c r="I18" s="331"/>
      <c r="J18" s="331"/>
    </row>
    <row r="19" spans="1:10" ht="12.75" customHeight="1">
      <c r="A19" s="330" t="s">
        <v>402</v>
      </c>
      <c r="B19" s="330"/>
      <c r="C19" s="330"/>
      <c r="D19" s="330"/>
      <c r="E19" s="330"/>
      <c r="F19" s="331"/>
      <c r="G19" s="331"/>
      <c r="H19" s="331"/>
      <c r="I19" s="331"/>
      <c r="J19" s="331"/>
    </row>
    <row r="20" spans="1:10" ht="12.75" customHeight="1">
      <c r="A20" s="214" t="s">
        <v>403</v>
      </c>
      <c r="B20" s="214"/>
      <c r="C20" s="214"/>
      <c r="D20" s="214"/>
      <c r="E20" s="214"/>
    </row>
    <row r="21" spans="1:10" ht="12.75" customHeight="1">
      <c r="A21" s="214" t="s">
        <v>94</v>
      </c>
      <c r="E21" s="212"/>
    </row>
    <row r="22" spans="1:10" ht="12.75" customHeight="1">
      <c r="A22" s="329" t="s">
        <v>393</v>
      </c>
      <c r="B22" s="329"/>
      <c r="C22" s="212"/>
      <c r="D22" s="212"/>
      <c r="E22" s="212"/>
      <c r="F22" s="212"/>
      <c r="G22" s="212"/>
      <c r="H22" s="212"/>
    </row>
    <row r="23" spans="1:10" ht="12.75" customHeight="1">
      <c r="A23" s="219" t="s">
        <v>394</v>
      </c>
      <c r="B23" s="220"/>
      <c r="C23" s="212"/>
      <c r="D23" s="212"/>
      <c r="E23" s="212"/>
      <c r="F23" s="212"/>
      <c r="G23" s="212"/>
      <c r="H23" s="212"/>
    </row>
    <row r="24" spans="1:10" ht="12.75" customHeight="1">
      <c r="A24" s="221" t="s">
        <v>395</v>
      </c>
      <c r="B24" s="29"/>
      <c r="C24" s="212"/>
      <c r="D24" s="212"/>
      <c r="E24" s="212"/>
      <c r="F24" s="212"/>
      <c r="G24" s="212"/>
      <c r="H24" s="212"/>
    </row>
    <row r="25" spans="1:10" ht="12.75" customHeight="1">
      <c r="A25" s="3" t="s">
        <v>248</v>
      </c>
      <c r="B25" s="214"/>
      <c r="C25" s="214"/>
      <c r="D25" s="214"/>
      <c r="E25" s="214"/>
      <c r="F25" s="212"/>
      <c r="G25" s="212"/>
      <c r="H25" s="212"/>
    </row>
    <row r="26" spans="1:10" ht="12.75" customHeight="1">
      <c r="A26" s="94" t="s">
        <v>72</v>
      </c>
      <c r="B26" s="214"/>
      <c r="C26" s="214"/>
      <c r="D26" s="214"/>
      <c r="E26" s="214"/>
    </row>
    <row r="27" spans="1:10" ht="12.75" customHeight="1">
      <c r="A27" s="214" t="s">
        <v>452</v>
      </c>
      <c r="B27" s="214"/>
      <c r="C27" s="214"/>
      <c r="D27" s="214"/>
      <c r="E27" s="214"/>
    </row>
    <row r="28" spans="1:10" ht="12.75" customHeight="1">
      <c r="A28" s="214" t="s">
        <v>453</v>
      </c>
      <c r="B28" s="214"/>
      <c r="C28" s="214"/>
      <c r="D28" s="214"/>
      <c r="E28" s="214"/>
    </row>
    <row r="29" spans="1:10" ht="12.75" customHeight="1">
      <c r="A29" s="142" t="s">
        <v>48</v>
      </c>
      <c r="B29" s="213"/>
      <c r="C29" s="213"/>
      <c r="D29" s="213"/>
      <c r="E29" s="213"/>
    </row>
    <row r="30" spans="1:10" ht="12.75" customHeight="1">
      <c r="A30" s="330" t="s">
        <v>404</v>
      </c>
      <c r="B30" s="330"/>
      <c r="C30" s="330"/>
      <c r="D30" s="330"/>
      <c r="E30" s="330"/>
      <c r="F30" s="331"/>
      <c r="G30" s="331"/>
      <c r="H30" s="331"/>
      <c r="I30" s="331"/>
      <c r="J30" s="331"/>
    </row>
    <row r="31" spans="1:10" ht="12.75" customHeight="1">
      <c r="A31" s="212" t="s">
        <v>392</v>
      </c>
      <c r="B31" s="212"/>
      <c r="C31" s="212"/>
      <c r="D31" s="212"/>
      <c r="E31" s="212"/>
    </row>
    <row r="32" spans="1:10" ht="12.75" customHeight="1">
      <c r="A32" s="142" t="s">
        <v>68</v>
      </c>
      <c r="B32" s="214"/>
      <c r="C32" s="214"/>
      <c r="D32" s="214"/>
      <c r="E32" s="214"/>
    </row>
    <row r="33" spans="1:8" ht="12.75" customHeight="1">
      <c r="A33" s="142" t="s">
        <v>325</v>
      </c>
      <c r="B33" s="213"/>
      <c r="C33" s="213"/>
      <c r="D33" s="213"/>
      <c r="E33" s="213"/>
    </row>
    <row r="34" spans="1:8" customFormat="1" ht="12.75" customHeight="1">
      <c r="A34" s="72" t="s">
        <v>245</v>
      </c>
      <c r="B34" s="71"/>
      <c r="C34" s="71"/>
      <c r="D34" s="71"/>
      <c r="E34" s="70"/>
      <c r="F34" s="71"/>
      <c r="G34" s="70"/>
      <c r="H34" s="70"/>
    </row>
    <row r="35" spans="1:8" ht="12" customHeight="1">
      <c r="A35" s="212" t="s">
        <v>391</v>
      </c>
      <c r="B35" s="211"/>
      <c r="C35" s="211"/>
      <c r="D35" s="211"/>
      <c r="E35" s="210"/>
    </row>
    <row r="36" spans="1:8" ht="12.75" customHeight="1">
      <c r="A36" s="209" t="s">
        <v>259</v>
      </c>
    </row>
  </sheetData>
  <mergeCells count="10">
    <mergeCell ref="A22:B22"/>
    <mergeCell ref="A30:J30"/>
    <mergeCell ref="A19:J19"/>
    <mergeCell ref="C5:E6"/>
    <mergeCell ref="A18:J18"/>
    <mergeCell ref="F5:J5"/>
    <mergeCell ref="F6:H6"/>
    <mergeCell ref="I6:J6"/>
    <mergeCell ref="A5:A7"/>
    <mergeCell ref="B5:B7"/>
  </mergeCells>
  <hyperlinks>
    <hyperlink ref="K2" location="Índice!A1" display="Índice" xr:uid="{F175EC09-B057-4BA2-A266-C0683A144207}"/>
    <hyperlink ref="B8" tooltip="CV%: 2.6; ERROR:   472 982; LI90%:   17 427 126; LS90%:   18 983 096" xr:uid="{9C94F69F-2E6F-4E76-9DEA-07CCB3C555A5}"/>
    <hyperlink ref="B9" tooltip="CV%: 3.3; ERROR:   180 229; LI90%:  5 240 273; LS90%:  5 833 175" xr:uid="{1DC4206C-55A7-4FAC-80B8-FFD795920ED0}"/>
    <hyperlink ref="B10" tooltip="CV%: 8.1; ERROR:   369 577; LI90%:  3 929 080; LS90%:  5 144 880" xr:uid="{EB626EF5-A10B-49DE-AC99-56BA97A91FBF}"/>
    <hyperlink ref="B11" tooltip="CV%: 3.4; ERROR:   133 789; LI90%:  3 762 531; LS90%:  4 202 657" xr:uid="{A4A8B537-EA27-4AC5-B89F-260DD6CBDC29}"/>
    <hyperlink ref="B12" tooltip="CV%: 5.6; ERROR:   80 298; LI90%:  1 296 749; LS90%:  1 560 907" xr:uid="{D9069589-DD5F-4341-974D-B58BABA13D54}"/>
    <hyperlink ref="B13" tooltip="CV%: 5.0; ERROR:   16 353; LI90%:   298 950; LS90%:   352 748" xr:uid="{3136A4E7-E6E9-467C-93BC-2DE97A7C47C0}"/>
    <hyperlink ref="B14" tooltip="CV%: 8.9; ERROR:   9 837; LI90%:   94 001; LS90%:   126 363" xr:uid="{17A6D2D8-D302-432F-A759-DA3C0AA3E80C}"/>
    <hyperlink ref="B15" tooltip="CV%: 14.7; ERROR:   14 981; LI90%:   76 951; LS90%:   126 233" xr:uid="{094CCCD1-8D86-426B-93A3-E9FA8CBB6BE3}"/>
    <hyperlink ref="B16" tooltip="CV%: 9.8; ERROR:   8 748; LI90%:   74 475; LS90%:   103 253" xr:uid="{3FA8576F-77F0-4ECB-92CC-D5063D729B49}"/>
    <hyperlink ref="B17" tooltip="CV%: 4.9; ERROR:   102 889; LI90%:  1 924 261; LS90%:  2 262 735" xr:uid="{EA33A7D8-4024-4858-8C10-3374E9EE9D55}"/>
    <hyperlink ref="C8" tooltip="CV%: 3.5; ERROR:   349 327; LI90%:   9 418 435; LS90%:   10 567 619" xr:uid="{34A53263-8B24-4647-9F03-FD77F2E6D898}"/>
    <hyperlink ref="C9" tooltip="CV%: 4.0; ERROR:   134 469; LI90%:  3 175 518; LS90%:  3 617 882" xr:uid="{623A5C11-6CA8-4B4C-BB5F-C621E1B79D6E}"/>
    <hyperlink ref="C10" tooltip="CV%: 15.7; ERROR:   278 989; LI90%:  1 314 150; LS90%:  2 231 942" xr:uid="{F91A2BBF-70CD-4926-8581-75913DFA12E8}"/>
    <hyperlink ref="C11" tooltip="CV%: 4.0; ERROR:   104 950; LI90%:  2 466 426; LS90%:  2 811 682" xr:uid="{FA4B14AB-6912-46BC-A929-3FF2D3E9E6E1}"/>
    <hyperlink ref="C12" tooltip="CV%: NA; ERROR: NA; LI90%: NA; LS90%: NA" xr:uid="{E334D51B-65D1-465E-8FDE-67994660BB0C}"/>
    <hyperlink ref="C13" tooltip="CV%: 10.7; ERROR:   6 934; LI90%:   53 358; LS90%:   76 170" xr:uid="{4F11040E-C675-4FB6-A7E3-C261A1E05C5B}"/>
    <hyperlink ref="C14" tooltip="CV%: 10.7; ERROR:   9 081; LI90%:   69 779; LS90%:   99 655" xr:uid="{53B060EA-031E-4698-8152-5981D2E7D2A0}"/>
    <hyperlink ref="C15" tooltip="CV%: 26.1; ERROR:   9 195; LI90%:   20 155; LS90%:   50 405" xr:uid="{AB97B279-26BA-4711-988F-4AB51C1507D7}"/>
    <hyperlink ref="C16" tooltip="CV%: 14.3; ERROR:   5 742; LI90%:   30 833; LS90%:   49 721" xr:uid="{80F72994-9555-4133-9F4A-2897F734D5A5}"/>
    <hyperlink ref="C17" tooltip="CV%: 7.0; ERROR:   37 145; LI90%:   469 262; LS90%:   591 460" xr:uid="{B2E552F9-6DB0-4ADD-AA10-2AF90244963B}"/>
    <hyperlink ref="E8" tooltip="CV%: 2.1; ERROR: 1.2; LI90%: 53.0; LS90%: 56.8" xr:uid="{63067B9D-AD90-4E28-ABB8-7AA36DBFE020}"/>
    <hyperlink ref="E9" tooltip="CV%: 2.0; ERROR: 1.2; LI90%: 59.4; LS90%: 63.3" xr:uid="{D6ECA5EF-9A10-41D7-913E-B17E88FE5E95}"/>
    <hyperlink ref="E10" tooltip="CV%: 10.9; ERROR: 4.3; LI90%: 32.1; LS90%: 46.1" xr:uid="{22E440FF-7503-4FA7-A7B3-8A47426610D9}"/>
    <hyperlink ref="E11" tooltip="CV%: 2.2; ERROR: 1.5; LI90%: 63.8; LS90%: 68.7" xr:uid="{95A47278-041A-461E-B0B7-C95198D22361}"/>
    <hyperlink ref="E12" tooltip="CV%: NA; ERROR: NA; LI90%: NA; LS90%: NA" display="100.0*" xr:uid="{BE42C5E3-45B6-44AB-9992-096EEF01DE4B}"/>
    <hyperlink ref="E13" tooltip="CV%: 9.7; ERROR: 1.9; LI90%: 16.7; LS90%: 23.0" xr:uid="{612EA2A8-095D-4DF1-9111-6DB115A6EEFC}"/>
    <hyperlink ref="E14" tooltip="CV%: 4.3; ERROR: 3.3; LI90%: 71.5; LS90%: 82.3" xr:uid="{814260DE-80CC-422B-AE8B-389C3C734015}"/>
    <hyperlink ref="E15" tooltip="CV%: 19.2; ERROR: 6.7; LI90%: 23.8; LS90%: 45.7" xr:uid="{63BA9732-3FDA-41F3-9E41-3796B9A80A38}"/>
    <hyperlink ref="E16" tooltip="CV%: 10.3; ERROR: 4.7; LI90%: 37.7; LS90%: 53.0" xr:uid="{EAFA31BF-1DAA-40E1-B727-CDE11D5A816B}"/>
    <hyperlink ref="E17" tooltip="CV%: 6.5; ERROR: 1.6; LI90%: 22.6; LS90%: 28.0" xr:uid="{EDA2E38B-F5B4-4F38-B218-E6221045C3C5}"/>
    <hyperlink ref="F8" tooltip="CV%: 3.8; ERROR:   113 463; LI90%:   2 803 202; LS90%:   3 176 464" xr:uid="{85FD6641-924C-4DC4-89B1-5504175D2777}"/>
    <hyperlink ref="F9" tooltip="CV%: 7.1; ERROR:   53 053; LI90%:   662 355; LS90%:   836 883" xr:uid="{41A1E152-D0CE-4DF4-A66D-F666EA4AE3C8}"/>
    <hyperlink ref="F10" tooltip="CV%: 25.6; ERROR:   11 825; LI90%:   26 777; LS90%:   65 677" xr:uid="{1D0F067E-9EC8-4381-873B-971B3EADF7CB}"/>
    <hyperlink ref="F11" tooltip="CV%: 7.8; ERROR:   34 675; LI90%:   389 327; LS90%:   503 397" xr:uid="{1E63C5B7-B5D5-4879-95FF-1AE2B110F36F}"/>
    <hyperlink ref="F12" tooltip="CV%: NA; ERROR: NA; LI90%: NA; LS90%: NA" xr:uid="{EA4DEF51-1DB5-4BAE-B400-EBA9BF1A0349}"/>
    <hyperlink ref="F13" tooltip="CV%: 16.0; ERROR:   3 581; LI90%:   16 479; LS90%:   28 261" xr:uid="{58961C5F-20F1-416F-BE6C-73DB564A1CD4}"/>
    <hyperlink ref="F14" tooltip="CV%: 20.0; ERROR:   5 106; LI90%:   17 088; LS90%:   33 886" xr:uid="{DDBFA29A-2F21-4750-9906-37F43B9C2C3D}"/>
    <hyperlink ref="F15" tooltip="CV%: 42.7; ERROR:   5 967; LI90%:   4 161; LS90%:   23 789" xr:uid="{03A26642-CFC9-4B8B-9E0E-8B04FB57CAE5}"/>
    <hyperlink ref="F16" tooltip="CV%: 28.9; ERROR:   2 786; LI90%:   5 070; LS90%:   14 234" xr:uid="{85596C3D-68A4-482D-BF8F-B484D50FC535}"/>
    <hyperlink ref="F17" tooltip="CV%: 10.3; ERROR:   25 484; LI90%:   205 396; LS90%:   289 230" xr:uid="{735379F5-C3DA-4E01-A91B-9320A2CAC872}"/>
    <hyperlink ref="H8" tooltip="CV%: 3.8; ERROR: 0.6; LI90%: 15.4; LS90%: 17.4" xr:uid="{5039FF2A-DF52-4AF3-9642-838EF6FED79D}"/>
    <hyperlink ref="H9" tooltip="CV%: 6.1; ERROR: 0.8; LI90%: 12.2; LS90%: 14.9" xr:uid="{60082CE2-AA25-40E4-93FF-E597C22083D5}"/>
    <hyperlink ref="H10" tooltip="CV%: 26.6; ERROR: 0.3; LI90%: 0.6; LS90%: 1.5" xr:uid="{0909F2D7-4360-45BB-9837-B25C0DA69640}"/>
    <hyperlink ref="H11" tooltip="CV%: 7.5; ERROR: 0.8; LI90%: 9.8; LS90%: 12.6" xr:uid="{63A3134F-E85E-4816-B5AD-83352B0CAE2E}"/>
    <hyperlink ref="H12" tooltip="CV%: NA; ERROR: NA; LI90%: NA; LS90%: NA" display="100.0*" xr:uid="{F72FD7C5-218A-4EAF-98BA-796A9748AF65}"/>
    <hyperlink ref="H13" tooltip="CV%: 15.7; ERROR: 1.1; LI90%: 5.1; LS90%: 8.6" xr:uid="{054227E5-FDE1-46C6-8301-85DC35E38942}"/>
    <hyperlink ref="H14" tooltip="CV%: 17.1; ERROR: 4.0; LI90%: 16.6; LS90%: 29.6" xr:uid="{4BC52657-E94E-42EC-8763-2FDAD13F4C2C}"/>
    <hyperlink ref="H15" tooltip="CV%: 37.3; ERROR: 5.1; LI90%: 5.3; LS90%: 22.2" xr:uid="{1A43085E-2FA0-4378-842A-F100DA4A2AE1}"/>
    <hyperlink ref="H16" tooltip="CV%: 26.8; ERROR: 2.9; LI90%: 6.1; LS90%: 15.6" xr:uid="{D603C366-8C2C-4454-9D5E-D242FBF885C8}"/>
    <hyperlink ref="H17" tooltip="CV%: 9.8; ERROR: 1.2; LI90%: 9.9; LS90%: 13.7" xr:uid="{1AA12971-CCC2-4550-926C-2137B96E5B7A}"/>
    <hyperlink ref="I8" tooltip="CV%: 4.3; ERROR:   328 929; LI90%:   7 072 325; LS90%:   8 154 405" xr:uid="{9E7B9430-ED55-4341-AB81-14CDD0B0C9C1}"/>
    <hyperlink ref="I9" tooltip="CV%: 4.2; ERROR:   126 279; LI90%:  2 780 279; LS90%:  3 195 701" xr:uid="{E37307A4-19BC-4617-8BDD-830CAA48AB40}"/>
    <hyperlink ref="I10" tooltip="CV%: 16.0; ERROR:   278 727; LI90%:  1 285 715; LS90%:  2 202 645" xr:uid="{8080FF51-99E7-4B41-ABAD-2FA994C695C6}"/>
    <hyperlink ref="I11" tooltip="CV%: 4.3; ERROR:   97 484; LI90%:  2 105 683; LS90%:  2 426 377" xr:uid="{A6CAA95E-F047-4520-82B6-5F4A9F83D56A}"/>
    <hyperlink ref="I12" tooltip="CV%: 12.9; ERROR:   14 807; LI90%:   90 477; LS90%:   139 189" xr:uid="{500BBDAC-3D33-414F-AB5D-3EC3F4831244}"/>
    <hyperlink ref="I13" tooltip="CV%: 12.5; ERROR:   6 319; LI90%:   39 960; LS90%:   60 748" xr:uid="{6A539D72-66B5-4D40-9CEE-6EE4ABEB261B}"/>
    <hyperlink ref="I14" tooltip="CV%: 11.3; ERROR:   8 797; LI90%:   63 545; LS90%:   92 485" xr:uid="{1199738C-FDA5-4141-AB04-59B827748F12}"/>
    <hyperlink ref="I15" tooltip="CV%: 26.8; ERROR:   7 848; LI90%:   16 336; LS90%:   42 154" xr:uid="{32568F03-B76D-4280-853D-ED956C12E48A}"/>
    <hyperlink ref="I16" tooltip="CV%: 15.2; ERROR:   5 035; LI90%:   24 884; LS90%:   41 450" xr:uid="{8E7DB26D-6DF4-4911-B8A0-6D87148AD779}"/>
    <hyperlink ref="I17" tooltip="CV%: 8.6; ERROR:   26 503; LI90%:   265 958; LS90%:   353 144" xr:uid="{D13FA088-24BC-4D2B-9628-655CDC4ADD94}"/>
    <hyperlink ref="J8" tooltip="CV%: 2.9; ERROR: 1.2; LI90%: 39.8; LS90%: 43.8" xr:uid="{32737A77-B79D-4F07-9EDD-DB97DD33FE7A}"/>
    <hyperlink ref="J9" tooltip="CV%: 2.3; ERROR: 1.2; LI90%: 51.9; LS90%: 56.0" xr:uid="{093FA99E-BC28-45D2-9F62-DD9A3386B815}"/>
    <hyperlink ref="J10" tooltip="CV%: 11.1; ERROR: 4.3; LI90%: 31.4; LS90%: 45.5" xr:uid="{9741E114-1977-4CDB-A7A9-7E35E7159F23}"/>
    <hyperlink ref="J11" tooltip="CV%: 2.6; ERROR: 1.5; LI90%: 54.5; LS90%: 59.3" xr:uid="{4781F52B-C57D-41B2-8EA7-9E1034C96E85}"/>
    <hyperlink ref="J12" tooltip="CV%: 12.7; ERROR: 1.0; LI90%: 6.4; LS90%: 9.7" xr:uid="{778981D6-0271-47B5-8839-ED38B600D832}"/>
    <hyperlink ref="J13" tooltip="CV%: 11.5; ERROR: 1.8; LI90%: 12.5; LS90%: 18.4" xr:uid="{A7D8AFEE-F83A-4C15-9403-0964547A8FA7}"/>
    <hyperlink ref="J14" tooltip="CV%: 5.2; ERROR: 3.7; LI90%: 64.8; LS90%: 76.8" xr:uid="{3FBA31C3-BBA7-4773-B742-F95DF9FB3BED}"/>
    <hyperlink ref="J15" tooltip="CV%: 21.3; ERROR: 6.1; LI90%: 18.7; LS90%: 38.9" xr:uid="{B57806BA-BC36-4C2E-996B-38D3F28BE90C}"/>
    <hyperlink ref="J16" tooltip="CV%: 12.1; ERROR: 4.5; LI90%: 29.9; LS90%: 44.8" xr:uid="{798F4E23-B187-47B1-969A-BD0A950060EB}"/>
    <hyperlink ref="J17" tooltip="CV%: 8.4; ERROR: 1.2; LI90%: 12.7; LS90%: 16.8" xr:uid="{BFB57371-2EAF-4DE0-B772-0AF1B1C25845}"/>
  </hyperlinks>
  <pageMargins left="0.7" right="0.7" top="0.75" bottom="0.75" header="0.3" footer="0.3"/>
  <pageSetup scale="70" orientation="portrait" r:id="rId1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C2C9-6783-43A0-BA3B-1B2502F09700}">
  <sheetPr codeName="Hoja17"/>
  <dimension ref="A1:I53"/>
  <sheetViews>
    <sheetView showGridLines="0" zoomScaleNormal="100" zoomScaleSheetLayoutView="100" workbookViewId="0"/>
  </sheetViews>
  <sheetFormatPr baseColWidth="10" defaultRowHeight="15"/>
  <cols>
    <col min="1" max="1" width="32.7109375" style="208" customWidth="1" collapsed="1"/>
    <col min="2" max="2" width="15.7109375" style="208" customWidth="1" collapsed="1"/>
    <col min="3" max="8" width="12.7109375" style="208" customWidth="1" collapsed="1"/>
    <col min="9" max="16384" width="11.42578125" style="208" collapsed="1"/>
  </cols>
  <sheetData>
    <row r="1" spans="1:9" ht="12.75" customHeight="1">
      <c r="A1" s="209" t="s">
        <v>257</v>
      </c>
    </row>
    <row r="2" spans="1:9" ht="12.75" customHeight="1">
      <c r="A2" s="215" t="s">
        <v>396</v>
      </c>
      <c r="F2" s="217"/>
      <c r="H2" s="107" t="s">
        <v>160</v>
      </c>
      <c r="I2" s="127" t="s">
        <v>42</v>
      </c>
    </row>
    <row r="3" spans="1:9" ht="12.75" customHeight="1">
      <c r="A3" s="215" t="s">
        <v>398</v>
      </c>
    </row>
    <row r="4" spans="1:9" ht="12.75" customHeight="1">
      <c r="A4" s="215">
        <v>2025</v>
      </c>
    </row>
    <row r="5" spans="1:9" ht="20.100000000000001" customHeight="1">
      <c r="A5" s="335" t="s">
        <v>173</v>
      </c>
      <c r="B5" s="338" t="s">
        <v>107</v>
      </c>
      <c r="C5" s="332" t="s">
        <v>399</v>
      </c>
      <c r="D5" s="332"/>
      <c r="E5" s="334" t="s">
        <v>397</v>
      </c>
      <c r="F5" s="334"/>
      <c r="G5" s="334"/>
      <c r="H5" s="334"/>
    </row>
    <row r="6" spans="1:9" ht="20.100000000000001" customHeight="1">
      <c r="A6" s="336"/>
      <c r="B6" s="339"/>
      <c r="C6" s="333"/>
      <c r="D6" s="333"/>
      <c r="E6" s="334" t="s">
        <v>400</v>
      </c>
      <c r="F6" s="334"/>
      <c r="G6" s="334" t="s">
        <v>401</v>
      </c>
      <c r="H6" s="334"/>
    </row>
    <row r="7" spans="1:9" ht="15" customHeight="1">
      <c r="A7" s="337"/>
      <c r="B7" s="340"/>
      <c r="C7" s="202" t="s">
        <v>3</v>
      </c>
      <c r="D7" s="203" t="s">
        <v>4</v>
      </c>
      <c r="E7" s="202" t="s">
        <v>3</v>
      </c>
      <c r="F7" s="203" t="s">
        <v>4</v>
      </c>
      <c r="G7" s="202" t="s">
        <v>3</v>
      </c>
      <c r="H7" s="203" t="s">
        <v>4</v>
      </c>
    </row>
    <row r="8" spans="1:9" ht="12.75" customHeight="1">
      <c r="A8" s="160" t="s">
        <v>5</v>
      </c>
      <c r="B8" s="161">
        <v>18205111</v>
      </c>
      <c r="C8" s="161">
        <v>9993027</v>
      </c>
      <c r="D8" s="163">
        <v>54.891326946592088</v>
      </c>
      <c r="E8" s="161">
        <v>2989833</v>
      </c>
      <c r="F8" s="163">
        <v>16.423041858959277</v>
      </c>
      <c r="G8" s="161">
        <v>7613365</v>
      </c>
      <c r="H8" s="163">
        <v>41.819931776301722</v>
      </c>
    </row>
    <row r="9" spans="1:9" ht="12.75" customHeight="1">
      <c r="A9" s="164" t="s">
        <v>8</v>
      </c>
      <c r="B9" s="162">
        <v>151590</v>
      </c>
      <c r="C9" s="162">
        <v>83177</v>
      </c>
      <c r="D9" s="165">
        <v>54.869714361105615</v>
      </c>
      <c r="E9" s="266">
        <v>30562</v>
      </c>
      <c r="F9" s="267">
        <v>20.160960485520153</v>
      </c>
      <c r="G9" s="162">
        <v>56670</v>
      </c>
      <c r="H9" s="165">
        <v>37.38373243617653</v>
      </c>
    </row>
    <row r="10" spans="1:9" ht="12.75" customHeight="1">
      <c r="A10" s="164" t="s">
        <v>9</v>
      </c>
      <c r="B10" s="162">
        <v>385347</v>
      </c>
      <c r="C10" s="162">
        <v>225489</v>
      </c>
      <c r="D10" s="165">
        <v>58.515831185918145</v>
      </c>
      <c r="E10" s="266">
        <v>64047</v>
      </c>
      <c r="F10" s="267">
        <v>16.62060428652617</v>
      </c>
      <c r="G10" s="162">
        <v>175006</v>
      </c>
      <c r="H10" s="165">
        <v>45.415171261226895</v>
      </c>
    </row>
    <row r="11" spans="1:9" ht="12.75" customHeight="1">
      <c r="A11" s="164" t="s">
        <v>10</v>
      </c>
      <c r="B11" s="162">
        <v>65050</v>
      </c>
      <c r="C11" s="162">
        <v>36817</v>
      </c>
      <c r="D11" s="165">
        <v>56.598001537279018</v>
      </c>
      <c r="E11" s="266">
        <v>12494</v>
      </c>
      <c r="F11" s="267">
        <v>19.206764027671021</v>
      </c>
      <c r="G11" s="162">
        <v>26367</v>
      </c>
      <c r="H11" s="165">
        <v>40.533435818601077</v>
      </c>
    </row>
    <row r="12" spans="1:9" ht="12.75" customHeight="1">
      <c r="A12" s="164" t="s">
        <v>11</v>
      </c>
      <c r="B12" s="162">
        <v>95372</v>
      </c>
      <c r="C12" s="162">
        <v>46259</v>
      </c>
      <c r="D12" s="165">
        <v>48.503753722266495</v>
      </c>
      <c r="E12" s="266">
        <v>18962</v>
      </c>
      <c r="F12" s="267">
        <v>19.882145703141383</v>
      </c>
      <c r="G12" s="162">
        <v>32482</v>
      </c>
      <c r="H12" s="165">
        <v>34.058214150903829</v>
      </c>
    </row>
    <row r="13" spans="1:9" ht="12.75" customHeight="1">
      <c r="A13" s="164" t="s">
        <v>12</v>
      </c>
      <c r="B13" s="162">
        <v>231418</v>
      </c>
      <c r="C13" s="162">
        <v>128992</v>
      </c>
      <c r="D13" s="165">
        <v>55.739830091004158</v>
      </c>
      <c r="E13" s="266">
        <v>43726</v>
      </c>
      <c r="F13" s="267">
        <v>18.89481371371285</v>
      </c>
      <c r="G13" s="162">
        <v>93464</v>
      </c>
      <c r="H13" s="165">
        <v>40.387523874547355</v>
      </c>
    </row>
    <row r="14" spans="1:9" ht="12.75" customHeight="1">
      <c r="A14" s="164" t="s">
        <v>13</v>
      </c>
      <c r="B14" s="162">
        <v>64091</v>
      </c>
      <c r="C14" s="162">
        <v>36264</v>
      </c>
      <c r="D14" s="165">
        <v>56.582047401351197</v>
      </c>
      <c r="E14" s="266">
        <v>10650</v>
      </c>
      <c r="F14" s="267">
        <v>16.616997706386233</v>
      </c>
      <c r="G14" s="162">
        <v>27573</v>
      </c>
      <c r="H14" s="165">
        <v>43.021641104055171</v>
      </c>
    </row>
    <row r="15" spans="1:9" ht="12.75" customHeight="1">
      <c r="A15" s="164" t="s">
        <v>14</v>
      </c>
      <c r="B15" s="162">
        <v>413189</v>
      </c>
      <c r="C15" s="162">
        <v>192501</v>
      </c>
      <c r="D15" s="165">
        <v>46.589091190714178</v>
      </c>
      <c r="E15" s="266">
        <v>75694</v>
      </c>
      <c r="F15" s="267">
        <v>18.319461553913584</v>
      </c>
      <c r="G15" s="162">
        <v>132025</v>
      </c>
      <c r="H15" s="165">
        <v>31.952689931242119</v>
      </c>
    </row>
    <row r="16" spans="1:9" ht="12.75" customHeight="1">
      <c r="A16" s="164" t="s">
        <v>15</v>
      </c>
      <c r="B16" s="162">
        <v>541200</v>
      </c>
      <c r="C16" s="162">
        <v>312677</v>
      </c>
      <c r="D16" s="165">
        <v>57.774759793052475</v>
      </c>
      <c r="E16" s="162">
        <v>104542</v>
      </c>
      <c r="F16" s="165">
        <v>19.31670362158167</v>
      </c>
      <c r="G16" s="162">
        <v>234269</v>
      </c>
      <c r="H16" s="165">
        <v>43.286954915003697</v>
      </c>
    </row>
    <row r="17" spans="1:8" ht="12.75" customHeight="1">
      <c r="A17" s="164" t="s">
        <v>93</v>
      </c>
      <c r="B17" s="162">
        <v>3110169</v>
      </c>
      <c r="C17" s="266">
        <v>1840605</v>
      </c>
      <c r="D17" s="165">
        <v>59.180224611588628</v>
      </c>
      <c r="E17" s="162">
        <v>560796</v>
      </c>
      <c r="F17" s="165">
        <v>18.031045901364202</v>
      </c>
      <c r="G17" s="266">
        <v>1377829</v>
      </c>
      <c r="H17" s="165">
        <v>44.300775938542245</v>
      </c>
    </row>
    <row r="18" spans="1:8" ht="12.75" customHeight="1">
      <c r="A18" s="164" t="s">
        <v>16</v>
      </c>
      <c r="B18" s="162">
        <v>169480</v>
      </c>
      <c r="C18" s="162">
        <v>93836</v>
      </c>
      <c r="D18" s="165">
        <v>55.367004956337027</v>
      </c>
      <c r="E18" s="266">
        <v>27265</v>
      </c>
      <c r="F18" s="165">
        <v>16.087443946188341</v>
      </c>
      <c r="G18" s="162">
        <v>70405</v>
      </c>
      <c r="H18" s="165">
        <v>41.541774840689165</v>
      </c>
    </row>
    <row r="19" spans="1:8" ht="12.75" customHeight="1">
      <c r="A19" s="164" t="s">
        <v>17</v>
      </c>
      <c r="B19" s="162">
        <v>811863</v>
      </c>
      <c r="C19" s="162">
        <v>478447</v>
      </c>
      <c r="D19" s="165">
        <v>58.931987293422658</v>
      </c>
      <c r="E19" s="266">
        <v>173046</v>
      </c>
      <c r="F19" s="267">
        <v>21.314679939842069</v>
      </c>
      <c r="G19" s="162">
        <v>326634</v>
      </c>
      <c r="H19" s="165">
        <v>40.232650089978236</v>
      </c>
    </row>
    <row r="20" spans="1:8" ht="12.75" customHeight="1">
      <c r="A20" s="164" t="s">
        <v>18</v>
      </c>
      <c r="B20" s="162">
        <v>450976</v>
      </c>
      <c r="C20" s="162">
        <v>219932</v>
      </c>
      <c r="D20" s="165">
        <v>48.768005392748172</v>
      </c>
      <c r="E20" s="266">
        <v>61123</v>
      </c>
      <c r="F20" s="267">
        <v>13.553492868800113</v>
      </c>
      <c r="G20" s="266">
        <v>170277</v>
      </c>
      <c r="H20" s="165">
        <v>37.757441637692473</v>
      </c>
    </row>
    <row r="21" spans="1:8" ht="12.75" customHeight="1">
      <c r="A21" s="164" t="s">
        <v>19</v>
      </c>
      <c r="B21" s="162">
        <v>470997</v>
      </c>
      <c r="C21" s="162">
        <v>242274</v>
      </c>
      <c r="D21" s="165">
        <v>51.43854419454901</v>
      </c>
      <c r="E21" s="266">
        <v>72453</v>
      </c>
      <c r="F21" s="267">
        <v>15.382900528028841</v>
      </c>
      <c r="G21" s="266">
        <v>179213</v>
      </c>
      <c r="H21" s="165">
        <v>38.049711569288128</v>
      </c>
    </row>
    <row r="22" spans="1:8" ht="12.75" customHeight="1">
      <c r="A22" s="164" t="s">
        <v>20</v>
      </c>
      <c r="B22" s="162">
        <v>869504</v>
      </c>
      <c r="C22" s="162">
        <v>478927</v>
      </c>
      <c r="D22" s="165">
        <v>55.08048266597968</v>
      </c>
      <c r="E22" s="162">
        <v>183899</v>
      </c>
      <c r="F22" s="165">
        <v>21.149873951126157</v>
      </c>
      <c r="G22" s="162">
        <v>336124</v>
      </c>
      <c r="H22" s="165">
        <v>38.65698145149419</v>
      </c>
    </row>
    <row r="23" spans="1:8" ht="12.75" customHeight="1">
      <c r="A23" s="164" t="s">
        <v>244</v>
      </c>
      <c r="B23" s="162">
        <v>3528032</v>
      </c>
      <c r="C23" s="162">
        <v>2027174</v>
      </c>
      <c r="D23" s="165">
        <v>57.459059328260068</v>
      </c>
      <c r="E23" s="162">
        <v>438657</v>
      </c>
      <c r="F23" s="165">
        <v>12.433475660084715</v>
      </c>
      <c r="G23" s="162">
        <v>1729879</v>
      </c>
      <c r="H23" s="165">
        <v>49.032406735539816</v>
      </c>
    </row>
    <row r="24" spans="1:8" ht="12.75" customHeight="1">
      <c r="A24" s="164" t="s">
        <v>21</v>
      </c>
      <c r="B24" s="162">
        <v>537563</v>
      </c>
      <c r="C24" s="162">
        <v>260328</v>
      </c>
      <c r="D24" s="165">
        <v>48.427440132598406</v>
      </c>
      <c r="E24" s="162">
        <v>75359</v>
      </c>
      <c r="F24" s="165">
        <v>14.018635955227573</v>
      </c>
      <c r="G24" s="162">
        <v>199593</v>
      </c>
      <c r="H24" s="165">
        <v>37.129229504262753</v>
      </c>
    </row>
    <row r="25" spans="1:8" ht="12.75" customHeight="1">
      <c r="A25" s="164" t="s">
        <v>22</v>
      </c>
      <c r="B25" s="162">
        <v>298795</v>
      </c>
      <c r="C25" s="162">
        <v>210451</v>
      </c>
      <c r="D25" s="165">
        <v>70.433240181395277</v>
      </c>
      <c r="E25" s="266">
        <v>64701</v>
      </c>
      <c r="F25" s="267">
        <v>21.653976806840809</v>
      </c>
      <c r="G25" s="162">
        <v>157456</v>
      </c>
      <c r="H25" s="165">
        <v>52.696999615120731</v>
      </c>
    </row>
    <row r="26" spans="1:8" ht="12.75" customHeight="1">
      <c r="A26" s="164" t="s">
        <v>23</v>
      </c>
      <c r="B26" s="162">
        <v>92131</v>
      </c>
      <c r="C26" s="266">
        <v>50182</v>
      </c>
      <c r="D26" s="165">
        <v>54.468094343923326</v>
      </c>
      <c r="E26" s="268">
        <v>21480</v>
      </c>
      <c r="F26" s="267">
        <v>23.314628083923978</v>
      </c>
      <c r="G26" s="266">
        <v>32909</v>
      </c>
      <c r="H26" s="165">
        <v>35.719790298596564</v>
      </c>
    </row>
    <row r="27" spans="1:8" ht="12.75" customHeight="1">
      <c r="A27" s="164" t="s">
        <v>24</v>
      </c>
      <c r="B27" s="162">
        <v>732396</v>
      </c>
      <c r="C27" s="162">
        <v>394328</v>
      </c>
      <c r="D27" s="165">
        <v>53.840818355097518</v>
      </c>
      <c r="E27" s="266">
        <v>125184</v>
      </c>
      <c r="F27" s="267">
        <v>17.092392640047187</v>
      </c>
      <c r="G27" s="162">
        <v>281060</v>
      </c>
      <c r="H27" s="165">
        <v>38.37541439330635</v>
      </c>
    </row>
    <row r="28" spans="1:8" ht="12.75" customHeight="1">
      <c r="A28" s="164" t="s">
        <v>25</v>
      </c>
      <c r="B28" s="162">
        <v>566736</v>
      </c>
      <c r="C28" s="162">
        <v>276716</v>
      </c>
      <c r="D28" s="165">
        <v>48.826261257446149</v>
      </c>
      <c r="E28" s="162">
        <v>90420</v>
      </c>
      <c r="F28" s="165">
        <v>15.954518505971036</v>
      </c>
      <c r="G28" s="162">
        <v>206703</v>
      </c>
      <c r="H28" s="165">
        <v>36.472537477767425</v>
      </c>
    </row>
    <row r="29" spans="1:8" ht="12.75" customHeight="1">
      <c r="A29" s="164" t="s">
        <v>26</v>
      </c>
      <c r="B29" s="162">
        <v>1189002</v>
      </c>
      <c r="C29" s="162">
        <v>635112</v>
      </c>
      <c r="D29" s="165">
        <v>53.415553548269891</v>
      </c>
      <c r="E29" s="162">
        <v>176887</v>
      </c>
      <c r="F29" s="165">
        <v>14.876930400453489</v>
      </c>
      <c r="G29" s="162">
        <v>503718</v>
      </c>
      <c r="H29" s="165">
        <v>42.364773145882005</v>
      </c>
    </row>
    <row r="30" spans="1:8" ht="12.75" customHeight="1">
      <c r="A30" s="164" t="s">
        <v>69</v>
      </c>
      <c r="B30" s="162">
        <v>268717</v>
      </c>
      <c r="C30" s="162">
        <v>158595</v>
      </c>
      <c r="D30" s="165">
        <v>59.019340049196735</v>
      </c>
      <c r="E30" s="266">
        <v>60095</v>
      </c>
      <c r="F30" s="165">
        <v>22.363676283971611</v>
      </c>
      <c r="G30" s="162">
        <v>107111</v>
      </c>
      <c r="H30" s="165">
        <v>39.8601502696145</v>
      </c>
    </row>
    <row r="31" spans="1:8" ht="12.75" customHeight="1">
      <c r="A31" s="164" t="s">
        <v>27</v>
      </c>
      <c r="B31" s="162">
        <v>266514</v>
      </c>
      <c r="C31" s="162">
        <v>148941</v>
      </c>
      <c r="D31" s="165">
        <v>55.884869087552623</v>
      </c>
      <c r="E31" s="266">
        <v>63327</v>
      </c>
      <c r="F31" s="267">
        <v>23.761228303203584</v>
      </c>
      <c r="G31" s="162">
        <v>94955</v>
      </c>
      <c r="H31" s="165">
        <v>35.628522329033373</v>
      </c>
    </row>
    <row r="32" spans="1:8" ht="12.75" customHeight="1">
      <c r="A32" s="164" t="s">
        <v>28</v>
      </c>
      <c r="B32" s="162">
        <v>384746</v>
      </c>
      <c r="C32" s="162">
        <v>197810</v>
      </c>
      <c r="D32" s="165">
        <v>51.413140097622843</v>
      </c>
      <c r="E32" s="266">
        <v>64744</v>
      </c>
      <c r="F32" s="267">
        <v>16.827725304486595</v>
      </c>
      <c r="G32" s="162">
        <v>151223</v>
      </c>
      <c r="H32" s="165">
        <v>39.304632146922906</v>
      </c>
    </row>
    <row r="33" spans="1:8" ht="12.75" customHeight="1">
      <c r="A33" s="164" t="s">
        <v>29</v>
      </c>
      <c r="B33" s="162">
        <v>243068</v>
      </c>
      <c r="C33" s="266">
        <v>134479</v>
      </c>
      <c r="D33" s="165">
        <v>55.325670182829498</v>
      </c>
      <c r="E33" s="266">
        <v>29893</v>
      </c>
      <c r="F33" s="267">
        <v>12.298204617637863</v>
      </c>
      <c r="G33" s="266">
        <v>107847</v>
      </c>
      <c r="H33" s="165">
        <v>44.369065446706273</v>
      </c>
    </row>
    <row r="34" spans="1:8" ht="12.75" customHeight="1">
      <c r="A34" s="164" t="s">
        <v>30</v>
      </c>
      <c r="B34" s="162">
        <v>281337</v>
      </c>
      <c r="C34" s="162">
        <v>138641</v>
      </c>
      <c r="D34" s="165">
        <v>49.279334037115632</v>
      </c>
      <c r="E34" s="266">
        <v>34326</v>
      </c>
      <c r="F34" s="267">
        <v>12.201025816014246</v>
      </c>
      <c r="G34" s="162">
        <v>109257</v>
      </c>
      <c r="H34" s="165">
        <v>38.8349203979569</v>
      </c>
    </row>
    <row r="35" spans="1:8" ht="12.75" customHeight="1">
      <c r="A35" s="164" t="s">
        <v>31</v>
      </c>
      <c r="B35" s="162">
        <v>346796</v>
      </c>
      <c r="C35" s="162">
        <v>181412</v>
      </c>
      <c r="D35" s="165">
        <v>52.310868637469866</v>
      </c>
      <c r="E35" s="266">
        <v>54314</v>
      </c>
      <c r="F35" s="267">
        <v>15.661656997197198</v>
      </c>
      <c r="G35" s="162">
        <v>136031</v>
      </c>
      <c r="H35" s="165">
        <v>39.225077567215308</v>
      </c>
    </row>
    <row r="36" spans="1:8" ht="12.75" customHeight="1">
      <c r="A36" s="164" t="s">
        <v>32</v>
      </c>
      <c r="B36" s="162">
        <v>320372</v>
      </c>
      <c r="C36" s="162">
        <v>163300</v>
      </c>
      <c r="D36" s="165">
        <v>50.971995055747698</v>
      </c>
      <c r="E36" s="266">
        <v>39850</v>
      </c>
      <c r="F36" s="267">
        <v>12.438665051877193</v>
      </c>
      <c r="G36" s="162">
        <v>128813</v>
      </c>
      <c r="H36" s="165">
        <v>40.207321488769303</v>
      </c>
    </row>
    <row r="37" spans="1:8" ht="12.75" customHeight="1">
      <c r="A37" s="164" t="s">
        <v>33</v>
      </c>
      <c r="B37" s="162">
        <v>196735</v>
      </c>
      <c r="C37" s="162">
        <v>104151</v>
      </c>
      <c r="D37" s="165">
        <v>52.939741276336186</v>
      </c>
      <c r="E37" s="266">
        <v>36768</v>
      </c>
      <c r="F37" s="165">
        <v>18.689099550156303</v>
      </c>
      <c r="G37" s="162">
        <v>74572</v>
      </c>
      <c r="H37" s="165">
        <v>37.904795791292855</v>
      </c>
    </row>
    <row r="38" spans="1:8" ht="12.75" customHeight="1">
      <c r="A38" s="164" t="s">
        <v>34</v>
      </c>
      <c r="B38" s="266">
        <v>773410</v>
      </c>
      <c r="C38" s="162">
        <v>299792</v>
      </c>
      <c r="D38" s="267">
        <v>38.762364075975228</v>
      </c>
      <c r="E38" s="266">
        <v>98625</v>
      </c>
      <c r="F38" s="267">
        <v>12.751968554841545</v>
      </c>
      <c r="G38" s="162">
        <v>223097</v>
      </c>
      <c r="H38" s="267">
        <v>28.845890278118979</v>
      </c>
    </row>
    <row r="39" spans="1:8" ht="12.75" customHeight="1">
      <c r="A39" s="164" t="s">
        <v>35</v>
      </c>
      <c r="B39" s="162">
        <v>187788</v>
      </c>
      <c r="C39" s="162">
        <v>87068</v>
      </c>
      <c r="D39" s="165">
        <v>46.365049949943554</v>
      </c>
      <c r="E39" s="266">
        <v>30595</v>
      </c>
      <c r="F39" s="165">
        <v>16.292308347711248</v>
      </c>
      <c r="G39" s="266">
        <v>58803</v>
      </c>
      <c r="H39" s="165">
        <v>31.313502460221098</v>
      </c>
    </row>
    <row r="40" spans="1:8" ht="12.75" customHeight="1">
      <c r="A40" s="270" t="s">
        <v>36</v>
      </c>
      <c r="B40" s="271">
        <v>149427</v>
      </c>
      <c r="C40" s="273">
        <v>99541</v>
      </c>
      <c r="D40" s="272">
        <v>66.615136488051022</v>
      </c>
      <c r="E40" s="273">
        <v>41124</v>
      </c>
      <c r="F40" s="274">
        <v>27.521130719347909</v>
      </c>
      <c r="G40" s="273">
        <v>67416</v>
      </c>
      <c r="H40" s="272">
        <v>45.116344435744544</v>
      </c>
    </row>
    <row r="41" spans="1:8" ht="12.75" customHeight="1">
      <c r="A41" s="330" t="s">
        <v>462</v>
      </c>
      <c r="B41" s="330"/>
      <c r="C41" s="330"/>
      <c r="D41" s="330"/>
      <c r="E41" s="331"/>
      <c r="F41" s="331"/>
      <c r="G41" s="331"/>
      <c r="H41" s="331"/>
    </row>
    <row r="42" spans="1:8" ht="12.75" customHeight="1">
      <c r="A42" s="330" t="s">
        <v>402</v>
      </c>
      <c r="B42" s="330"/>
      <c r="C42" s="330"/>
      <c r="D42" s="330"/>
      <c r="E42" s="331"/>
      <c r="F42" s="331"/>
      <c r="G42" s="331"/>
      <c r="H42" s="331"/>
    </row>
    <row r="43" spans="1:8" ht="12.75" customHeight="1">
      <c r="A43" s="214" t="s">
        <v>403</v>
      </c>
      <c r="B43" s="214"/>
      <c r="C43" s="214"/>
      <c r="D43" s="214"/>
    </row>
    <row r="44" spans="1:8" ht="12.75" customHeight="1">
      <c r="A44" s="214" t="s">
        <v>94</v>
      </c>
      <c r="D44" s="212"/>
    </row>
    <row r="45" spans="1:8" ht="12.75" customHeight="1">
      <c r="A45" s="329" t="s">
        <v>393</v>
      </c>
      <c r="B45" s="329"/>
      <c r="C45" s="212"/>
      <c r="D45" s="212"/>
      <c r="E45" s="212"/>
      <c r="F45" s="212"/>
    </row>
    <row r="46" spans="1:8" ht="12.75" customHeight="1">
      <c r="A46" s="219" t="s">
        <v>394</v>
      </c>
      <c r="B46" s="220"/>
      <c r="C46" s="212"/>
      <c r="D46" s="212"/>
      <c r="E46" s="212"/>
      <c r="F46" s="212"/>
    </row>
    <row r="47" spans="1:8" ht="12.75" customHeight="1">
      <c r="A47" s="221" t="s">
        <v>395</v>
      </c>
      <c r="B47" s="29"/>
      <c r="C47" s="212"/>
      <c r="D47" s="212"/>
      <c r="E47" s="212"/>
      <c r="F47" s="212"/>
    </row>
    <row r="48" spans="1:8" ht="12.75" customHeight="1">
      <c r="A48" s="212" t="s">
        <v>406</v>
      </c>
      <c r="F48" s="218"/>
    </row>
    <row r="49" spans="1:4" ht="12.75" customHeight="1">
      <c r="A49" s="212" t="s">
        <v>405</v>
      </c>
      <c r="B49" s="214"/>
      <c r="C49" s="214"/>
      <c r="D49" s="214"/>
    </row>
    <row r="50" spans="1:4" ht="12.75" customHeight="1">
      <c r="A50" s="214" t="s">
        <v>452</v>
      </c>
      <c r="B50" s="214"/>
      <c r="C50" s="214"/>
      <c r="D50" s="214"/>
    </row>
    <row r="51" spans="1:4" ht="12.75" customHeight="1">
      <c r="A51" s="214" t="s">
        <v>453</v>
      </c>
      <c r="B51" s="214"/>
      <c r="C51" s="214"/>
      <c r="D51" s="214"/>
    </row>
    <row r="52" spans="1:4" ht="12.75" customHeight="1">
      <c r="A52" s="212" t="s">
        <v>391</v>
      </c>
      <c r="B52" s="214"/>
      <c r="C52" s="214"/>
      <c r="D52" s="214"/>
    </row>
    <row r="53" spans="1:4" ht="12.75" customHeight="1">
      <c r="A53" s="209" t="s">
        <v>259</v>
      </c>
    </row>
  </sheetData>
  <mergeCells count="9">
    <mergeCell ref="A5:A7"/>
    <mergeCell ref="B5:B7"/>
    <mergeCell ref="A45:B45"/>
    <mergeCell ref="A42:H42"/>
    <mergeCell ref="E5:H5"/>
    <mergeCell ref="E6:F6"/>
    <mergeCell ref="G6:H6"/>
    <mergeCell ref="C5:D6"/>
    <mergeCell ref="A41:H41"/>
  </mergeCells>
  <hyperlinks>
    <hyperlink ref="I2" location="Índice!A1" display="Índice" xr:uid="{EE696B61-E561-436A-8AA2-BC7A3875A411}"/>
    <hyperlink ref="B8" tooltip="CV%: 2.6; ERROR:   472 982; LI90%:   17 427 126; LS90%:   18 983 096" xr:uid="{762AA468-E6B0-4609-BCEA-451F451AB1C4}"/>
    <hyperlink ref="B9" tooltip="CV%: 9.1; ERROR:   13 773; LI90%:   128 936; LS90%:   174 244" xr:uid="{16A68A95-65DE-4D1D-8495-E0B4217F6FE7}"/>
    <hyperlink ref="B10" tooltip="CV%: 8.5; ERROR:   32 577; LI90%:   331 763; LS90%:   438 931" xr:uid="{1B79A094-649C-4EC5-9CFF-844E0EF0CB54}"/>
    <hyperlink ref="B11" tooltip="CV%: 10.3; ERROR:   6 673; LI90%:   54 074; LS90%:   76 026" xr:uid="{E07E0E2F-51A8-48AA-9457-AEB7ED0EEEC7}"/>
    <hyperlink ref="B12" tooltip="CV%: 10.1; ERROR:   9 661; LI90%:   79 481; LS90%:   111 263" xr:uid="{A1F7E33C-405D-4B7A-97E7-9981DC2F5FE7}"/>
    <hyperlink ref="B13" tooltip="CV%: 9.0; ERROR:   20 841; LI90%:   197 137; LS90%:   265 699" xr:uid="{79A32E94-BB7C-4782-9C65-98BC8C9B8077}"/>
    <hyperlink ref="B14" tooltip="CV%: 8.2; ERROR:   5 268; LI90%:   55 426; LS90%:   72 756" xr:uid="{1A361379-6224-41F3-956C-4B165005FFBC}"/>
    <hyperlink ref="B15" tooltip="CV%: 11.3; ERROR:   46 855; LI90%:   336 119; LS90%:   490 259" xr:uid="{52D82A1E-8F16-45E8-B06A-A2B26C3E1E61}"/>
    <hyperlink ref="B16" tooltip="CV%: 8.0; ERROR:   43 266; LI90%:   470 034; LS90%:   612 366" xr:uid="{20E0275F-6BCD-478C-952C-015640ECD927}"/>
    <hyperlink ref="B17" tooltip="CV%: 10.5; ERROR:   327 407; LI90%:  2 571 632; LS90%:  3 648 706" xr:uid="{D12A0624-EB83-403B-86E0-496AFF01ABE0}"/>
    <hyperlink ref="B18" tooltip="CV%: 7.9; ERROR:   13 405; LI90%:   147 431; LS90%:   191 529" xr:uid="{769E6C91-151E-402B-9656-337C30AE3D84}"/>
    <hyperlink ref="B19" tooltip="CV%: 9.3; ERROR:   75 655; LI90%:   687 422; LS90%:   936 304" xr:uid="{527F511C-DD96-4760-8FDB-F51078EE2B4B}"/>
    <hyperlink ref="B20" tooltip="CV%: 9.3; ERROR:   42 122; LI90%:   381 692; LS90%:   520 260" xr:uid="{AB3BE785-E6F4-4C98-896D-7CC3FA752BE5}"/>
    <hyperlink ref="B21" tooltip="CV%: 11.3; ERROR:   53 397; LI90%:   383 167; LS90%:   558 827" xr:uid="{47E96018-E165-49EF-BE9F-8E8EA2883C4F}"/>
    <hyperlink ref="B22" tooltip="CV%: 7.4; ERROR:   64 371; LI90%:   763 622; LS90%:   975 386" xr:uid="{B96919CF-0A3C-495F-B7B6-A9D3BDB89F78}"/>
    <hyperlink ref="B23" tooltip="CV%: 6.0; ERROR:   212 522; LI90%:  3 178 464; LS90%:  3 877 600" xr:uid="{99DF2E6C-0C46-43AC-BCAA-C1DBA50CE0AE}"/>
    <hyperlink ref="B24" tooltip="CV%: 7.8; ERROR:   41 700; LI90%:   468 972; LS90%:   606 154" xr:uid="{F5E1EE69-759B-4C74-A733-C13592779196}"/>
    <hyperlink ref="B25" tooltip="CV%: 10.5; ERROR:   31 322; LI90%:   247 275; LS90%:   350 315" xr:uid="{23040A2C-267E-4305-A489-FF1E04F38270}"/>
    <hyperlink ref="B26" tooltip="CV%: 13.2; ERROR:   12 139; LI90%:   72 163; LS90%:   112 099" xr:uid="{07B8E3AE-3CD9-4520-95E2-93639F59341B}"/>
    <hyperlink ref="B27" tooltip="CV%: 7.5; ERROR:   54 969; LI90%:   641 980; LS90%:   822 812" xr:uid="{27D894FB-36EE-4CC9-9DAB-4022B0BB630D}"/>
    <hyperlink ref="B28" tooltip="CV%: 7.7; ERROR:   43 601; LI90%:   495 019; LS90%:   638 453" xr:uid="{FC4444F2-B740-4914-BEAA-03161F6D4DC4}"/>
    <hyperlink ref="B29" tooltip="CV%: 6.7; ERROR:   79 923; LI90%:  1 057 540; LS90%:  1 320 464" xr:uid="{B95676D9-7AAB-4094-8AD5-536227EACAD5}"/>
    <hyperlink ref="B30" tooltip="CV%: 6.9; ERROR:   18 517; LI90%:   238 260; LS90%:   299 174" xr:uid="{5944A120-5B0B-4EC9-ACE3-E49B52537FEE}"/>
    <hyperlink ref="B31" tooltip="CV%: 9.4; ERROR:   25 116; LI90%:   225 202; LS90%:   307 826" xr:uid="{950044C9-B5A2-441B-BC4B-2AA6ACFD7C35}"/>
    <hyperlink ref="B32" tooltip="CV%: 9.2; ERROR:   35 422; LI90%:   326 483; LS90%:   443 009" xr:uid="{A23734D2-C21A-437E-AC33-D75DB3287404}"/>
    <hyperlink ref="B33" tooltip="CV%: 14.1; ERROR:   34 226; LI90%:   186 771; LS90%:   299 365" xr:uid="{C6C6412C-8684-4ED0-80F0-81DB4744F115}"/>
    <hyperlink ref="B34" tooltip="CV%: 9.3; ERROR:   26 110; LI90%:   238 389; LS90%:   324 285" xr:uid="{1C41A775-D0A9-49BD-9FC2-3D19F812334E}"/>
    <hyperlink ref="B35" tooltip="CV%: 7.7; ERROR:   26 824; LI90%:   302 674; LS90%:   390 918" xr:uid="{574B0816-16E9-48BF-B59B-16596A9466AA}"/>
    <hyperlink ref="B36" tooltip="CV%: 6.5; ERROR:   20 788; LI90%:   286 178; LS90%:   354 566" xr:uid="{CD346036-8992-47FD-8C06-EE890F6AAD9F}"/>
    <hyperlink ref="B37" tooltip="CV%: 8.1; ERROR:   16 026; LI90%:   170 375; LS90%:   223 095" xr:uid="{5DFD5476-3B6D-4C52-86BA-82E22D846995}"/>
    <hyperlink ref="B38" tooltip="CV%: 20.5; ERROR:   158 506; LI90%:   512 691; LS90%:  1 034 129" xr:uid="{2916304F-BB3B-415F-8A9B-B1FF1C57381E}"/>
    <hyperlink ref="B39" tooltip="CV%: 7.8; ERROR:   14 614; LI90%:   163 750; LS90%:   211 826" xr:uid="{1607EB9D-8C56-4DD1-BFA7-38A19CCD9F97}"/>
    <hyperlink ref="B40" tooltip="CV%: 11.5; ERROR:   17 193; LI90%:   121 147; LS90%:   177 707" xr:uid="{45B3D749-2F2C-4A5B-99F7-D3A374195EB9}"/>
    <hyperlink ref="C8" tooltip="CV%: 3.5; ERROR:   349 327; LI90%:   9 418 435; LS90%:   10 567 619" xr:uid="{FE61669A-AAF1-492C-964C-D017F6D840FF}"/>
    <hyperlink ref="C9" tooltip="CV%: 11.1; ERROR:   9 271; LI90%:   67 928; LS90%:   98 426" xr:uid="{FD3691DA-47F1-453E-8B5C-1A3ED0C87AF7}"/>
    <hyperlink ref="C10" tooltip="CV%: 10.3; ERROR:   23 170; LI90%:   187 378; LS90%:   263 600" xr:uid="{12EA8CEB-9329-4065-BD88-2904B6889DB2}"/>
    <hyperlink ref="C11" tooltip="CV%: 13.7; ERROR:   5 032; LI90%:   28 540; LS90%:   45 094" xr:uid="{31798EAD-E4BA-4C6B-8213-73888877ACFC}"/>
    <hyperlink ref="C12" tooltip="CV%: 12.0; ERROR:   5 541; LI90%:   37 145; LS90%:   55 373" xr:uid="{1C55ADA1-71C7-47C9-8DA7-3CC34C8BDFA4}"/>
    <hyperlink ref="C13" tooltip="CV%: 12.8; ERROR:   16 464; LI90%:   101 911; LS90%:   156 073" xr:uid="{55FAA702-1891-45B7-B6BC-571D998843B5}"/>
    <hyperlink ref="C14" tooltip="CV%: 11.1; ERROR:   4 034; LI90%:   29 628; LS90%:   42 900" xr:uid="{74379AC2-F272-4FFE-B834-9DE52EFBE543}"/>
    <hyperlink ref="C15" tooltip="CV%: 10.7; ERROR:   20 649; LI90%:   158 537; LS90%:   226 465" xr:uid="{9A5A22FF-4070-40ED-B42A-8D9C339AD53F}"/>
    <hyperlink ref="C16" tooltip="CV%: 9.9; ERROR:   30 843; LI90%:   261 944; LS90%:   363 410" xr:uid="{139CB221-1992-4D10-B33E-818D3E99D8D0}"/>
    <hyperlink ref="C17" tooltip="CV%: 15.1; ERROR:   277 811; LI90%:  1 383 646; LS90%:  2 297 564" xr:uid="{EC2376FB-3AF9-4CD0-A1C5-05CBBC335A70}"/>
    <hyperlink ref="C18" tooltip="CV%: 9.8; ERROR:   9 228; LI90%:   78 657; LS90%:   109 015" xr:uid="{B6C5FA33-8E89-40D5-8492-957399C8FF69}"/>
    <hyperlink ref="C19" tooltip="CV%: 12.0; ERROR:   57 569; LI90%:   383 754; LS90%:   573 140" xr:uid="{5BCACE4A-E57D-4464-9757-A1BE77B4B93D}"/>
    <hyperlink ref="C20" tooltip="CV%: 12.9; ERROR:   28 355; LI90%:   173 292; LS90%:   266 572" xr:uid="{0081CCA3-C0AC-480C-9688-975DDE24C731}"/>
    <hyperlink ref="C21" tooltip="CV%: 13.8; ERROR:   33 503; LI90%:   187 167; LS90%:   297 381" xr:uid="{9C598DDB-6E1E-4891-9E91-C5EA582D85AF}"/>
    <hyperlink ref="C22" tooltip="CV%: 9.6; ERROR:   45 744; LI90%:   403 685; LS90%:   554 169" xr:uid="{D00BB400-0AB1-457F-B5C3-3B6D0F7CA2FE}"/>
    <hyperlink ref="C23" tooltip="CV%: 7.3; ERROR:   147 140; LI90%:  1 785 151; LS90%:  2 269 197" xr:uid="{EC7747E7-51FB-47B6-BB3D-187018A9AC7C}"/>
    <hyperlink ref="C24" tooltip="CV%: 8.4; ERROR:   21 931; LI90%:   224 254; LS90%:   296 402" xr:uid="{A61EE21C-C7B9-4D50-B639-61C372F59B3A}"/>
    <hyperlink ref="C25" tooltip="CV%: 13.8; ERROR:   28 997; LI90%:   162 755; LS90%:   258 147" xr:uid="{3745C4D1-92D5-4C1D-8312-B18AF73DC0E1}"/>
    <hyperlink ref="C26" tooltip="CV%: 18.9; ERROR:   9 487; LI90%:   34 577; LS90%:   65 787" xr:uid="{55B91A76-E37E-41F4-B721-914A4AD98653}"/>
    <hyperlink ref="C27" tooltip="CV%: 10.2; ERROR:   40 196; LI90%:   328 212; LS90%:   460 444" xr:uid="{7D3AB2AC-5530-4ABD-A9A8-0155A23EE596}"/>
    <hyperlink ref="C28" tooltip="CV%: 9.4; ERROR:   25 946; LI90%:   234 038; LS90%:   319 394" xr:uid="{BB0616B8-D410-44FE-A422-970448901421}"/>
    <hyperlink ref="C29" tooltip="CV%: 10.0; ERROR:   63 772; LI90%:   530 217; LS90%:   740 007" xr:uid="{81D55BE0-139D-4C34-8621-496A3B4E9362}"/>
    <hyperlink ref="C30" tooltip="CV%: 9.2; ERROR:   14 535; LI90%:   134 687; LS90%:   182 503" xr:uid="{8E5AA3E8-159D-4717-948F-33B1590E2D82}"/>
    <hyperlink ref="C31" tooltip="CV%: 12.6; ERROR:   18 796; LI90%:   118 024; LS90%:   179 858" xr:uid="{1054C614-B228-40A4-BA9F-9CC9752A0138}"/>
    <hyperlink ref="C32" tooltip="CV%: 10.7; ERROR:   21 087; LI90%:   163 125; LS90%:   232 495" xr:uid="{44D70D12-E4AC-43BC-8E95-3DB501477985}"/>
    <hyperlink ref="C33" tooltip="CV%: 20.6; ERROR:   27 738; LI90%:   88 854; LS90%:   180 104" xr:uid="{1ED50940-E9BF-4C98-872A-F8B4150D453F}"/>
    <hyperlink ref="C34" tooltip="CV%: 13.7; ERROR:   19 032; LI90%:   107 336; LS90%:   169 946" xr:uid="{568D2234-633B-4B3A-95B0-FFE83A168EF4}"/>
    <hyperlink ref="C35" tooltip="CV%: 10.2; ERROR:   18 526; LI90%:   150 940; LS90%:   211 884" xr:uid="{85ABDB2F-5ED6-4212-9386-49926F1D9D61}"/>
    <hyperlink ref="C36" tooltip="CV%: 9.6; ERROR:   15 603; LI90%:   137 635; LS90%:   188 965" xr:uid="{E6B0CB75-ABCE-46E4-B321-7833F3761553}"/>
    <hyperlink ref="C37" tooltip="CV%: 11.2; ERROR:   11 626; LI90%:   85 028; LS90%:   123 274" xr:uid="{FC293CA3-054C-4D27-95E9-945F8FDEA3A4}"/>
    <hyperlink ref="C38" tooltip="CV%: 10.2; ERROR:   30 549; LI90%:   249 544; LS90%:   350 040" xr:uid="{92965C24-E1A3-40B3-8768-44EA27B54EC2}"/>
    <hyperlink ref="C39" tooltip="CV%: 12.5; ERROR:   10 868; LI90%:   69 192; LS90%:   104 944" xr:uid="{76C97927-08EB-45DD-9733-C673F1C7CD90}"/>
    <hyperlink ref="C40" tooltip="CV%: 15.7; ERROR:   15 654; LI90%:   73 792; LS90%:   125 290" xr:uid="{26F28DE5-D6CA-45F9-BD20-0D9E051C3282}"/>
    <hyperlink ref="D8" tooltip="CV%: 2.1; ERROR: 1.2; LI90%: 53.0; LS90%: 56.8" xr:uid="{9BA688AF-1436-477C-B63F-0220675BCEA4}"/>
    <hyperlink ref="D9" tooltip="CV%: 7.0; ERROR: 3.8; LI90%: 48.5; LS90%: 61.2" xr:uid="{2A654EE7-1AA6-4706-B8D8-33A2FC7415F5}"/>
    <hyperlink ref="D10" tooltip="CV%: 6.6; ERROR: 3.9; LI90%: 52.1; LS90%: 64.9" xr:uid="{8CDC8A99-F85C-4796-B957-81271C0A2B32}"/>
    <hyperlink ref="D11" tooltip="CV%: 8.8; ERROR: 5.0; LI90%: 48.4; LS90%: 64.8" xr:uid="{BCCC36C8-2C23-4D7F-B6D0-A8794339DD83}"/>
    <hyperlink ref="D12" tooltip="CV%: 7.5; ERROR: 3.6; LI90%: 42.5; LS90%: 54.5" xr:uid="{C5A12F56-BCD3-45D0-98F7-B62F4D344231}"/>
    <hyperlink ref="D13" tooltip="CV%: 7.3; ERROR: 4.1; LI90%: 49.0; LS90%: 62.5" xr:uid="{A72C400E-8358-4ECC-A254-D89CB94B0C9D}"/>
    <hyperlink ref="D14" tooltip="CV%: 6.7; ERROR: 3.8; LI90%: 50.4; LS90%: 62.8" xr:uid="{3CA3B21F-3226-4602-AF71-F1145E300C40}"/>
    <hyperlink ref="D15" tooltip="CV%: 11.6; ERROR: 5.4; LI90%: 37.7; LS90%: 55.5" xr:uid="{7F85CC81-99DB-4AC2-919D-ED3E2F3FA2CC}"/>
    <hyperlink ref="D16" tooltip="CV%: 5.8; ERROR: 3.4; LI90%: 52.3; LS90%: 63.3" xr:uid="{012E52FD-B041-47DF-8C32-ED2F03434FA8}"/>
    <hyperlink ref="D17" tooltip="CV%: 8.0; ERROR: 4.7; LI90%: 51.4; LS90%: 67.0" xr:uid="{88847867-220C-4899-9725-3B538E96366C}"/>
    <hyperlink ref="D18" tooltip="CV%: 5.9; ERROR: 3.3; LI90%: 50.0; LS90%: 60.7" xr:uid="{E4F59E8A-D36E-449C-B379-A579D99134D1}"/>
    <hyperlink ref="D19" tooltip="CV%: 7.0; ERROR: 4.1; LI90%: 52.1; LS90%: 65.7" xr:uid="{1C7BB60E-E6FB-4AD7-9D8F-76065490B10E}"/>
    <hyperlink ref="D20" tooltip="CV%: 7.4; ERROR: 3.6; LI90%: 42.8; LS90%: 54.7" xr:uid="{830C82C2-8A89-4D6E-A48A-5C9026E1F682}"/>
    <hyperlink ref="D21" tooltip="CV%: 7.0; ERROR: 3.6; LI90%: 45.5; LS90%: 57.3" xr:uid="{88C98422-D377-459D-8F0A-06F98230A62C}"/>
    <hyperlink ref="D22" tooltip="CV%: 6.4; ERROR: 3.5; LI90%: 49.3; LS90%: 60.9" xr:uid="{98E303F1-108E-4D1B-9BA1-54EC4D2EF765}"/>
    <hyperlink ref="D23" tooltip="CV%: 4.0; ERROR: 2.3; LI90%: 53.7; LS90%: 61.2" xr:uid="{7560911C-9677-418D-8EE3-E58B5D4FB428}"/>
    <hyperlink ref="D24" tooltip="CV%: 7.8; ERROR: 3.8; LI90%: 42.2; LS90%: 54.6" xr:uid="{7F730CC4-E2AA-497C-8111-505D4EF9B5AE}"/>
    <hyperlink ref="D25" tooltip="CV%: 5.0; ERROR: 3.5; LI90%: 64.6; LS90%: 76.3" xr:uid="{CFB009B3-C5C0-4990-A507-671A4C9EDE9C}"/>
    <hyperlink ref="D26" tooltip="CV%: 9.8; ERROR: 5.3; LI90%: 45.7; LS90%: 63.2" xr:uid="{2CD39597-D2C8-42ED-ADF8-F1C9CAFAEE0F}"/>
    <hyperlink ref="D27" tooltip="CV%: 5.7; ERROR: 3.1; LI90%: 48.8; LS90%: 58.9" xr:uid="{A5248B1D-2DAE-4143-8CCC-5DA46F3EE8B6}"/>
    <hyperlink ref="D28" tooltip="CV%: 6.2; ERROR: 3.0; LI90%: 43.8; LS90%: 53.8" xr:uid="{A4EDD230-FFCC-4D2E-A4C9-644ED78B858E}"/>
    <hyperlink ref="D29" tooltip="CV%: 5.4; ERROR: 2.9; LI90%: 48.6; LS90%: 58.2" xr:uid="{6D212E1C-8247-48E9-9F1F-A0C1B8D71621}"/>
    <hyperlink ref="D30" tooltip="CV%: 5.7; ERROR: 3.3; LI90%: 53.5; LS90%: 64.5" xr:uid="{AB401119-C11A-4F7F-9306-B4D37A48DEF1}"/>
    <hyperlink ref="D31" tooltip="CV%: 8.2; ERROR: 4.6; LI90%: 48.3; LS90%: 63.5" xr:uid="{108EE525-08D5-489E-B50F-972E829889E5}"/>
    <hyperlink ref="D32" tooltip="CV%: 9.1; ERROR: 4.7; LI90%: 43.7; LS90%: 59.1" xr:uid="{A49D1A1B-4E17-476F-A3D5-D9A40F32CA68}"/>
    <hyperlink ref="D33" tooltip="CV%: 8.5; ERROR: 4.7; LI90%: 47.6; LS90%: 63.0" xr:uid="{84366397-DADE-4616-B094-384DBB3E9CA2}"/>
    <hyperlink ref="D34" tooltip="CV%: 9.2; ERROR: 4.5; LI90%: 41.8; LS90%: 56.7" xr:uid="{3533B059-5BD7-4B29-9B6F-B044A5A78CE6}"/>
    <hyperlink ref="D35" tooltip="CV%: 6.3; ERROR: 3.3; LI90%: 46.9; LS90%: 57.8" xr:uid="{6F54B4F3-D0D5-48A3-83FE-D326A1731014}"/>
    <hyperlink ref="D36" tooltip="CV%: 6.0; ERROR: 3.1; LI90%: 45.9; LS90%: 56.0" xr:uid="{8AD36127-54E8-4770-A9AA-DD1472AD63B5}"/>
    <hyperlink ref="D37" tooltip="CV%: 7.1; ERROR: 3.8; LI90%: 46.7; LS90%: 59.2" xr:uid="{96497193-2257-4758-A8EE-A2987203AB70}"/>
    <hyperlink ref="D38" tooltip="CV%: 20.9; ERROR: 8.1; LI90%: 25.5; LS90%: 52.1" xr:uid="{227B083B-34D2-4B67-A17B-3FB75B78B393}"/>
    <hyperlink ref="D39" tooltip="CV%: 8.6; ERROR: 4.0; LI90%: 39.8; LS90%: 52.9" xr:uid="{53E56B55-1CB2-4A25-BA01-4B76882A8B2E}"/>
    <hyperlink ref="D40" tooltip="CV%: 6.5; ERROR: 4.3; LI90%: 59.5; LS90%: 73.8" xr:uid="{8EADDA54-112A-4B11-A72F-7A9657972FDD}"/>
    <hyperlink ref="E8" tooltip="CV%: 3.8; ERROR:   113 463; LI90%:   2 803 202; LS90%:   3 176 464" xr:uid="{713501F2-0702-4763-BF47-C9A648C3475C}"/>
    <hyperlink ref="E9" tooltip="CV%: 19.2; ERROR:   5 881; LI90%:   20 889; LS90%:   40 235" xr:uid="{DE24DC5B-A510-4049-AF7D-0B82EFAC3765}"/>
    <hyperlink ref="E10" tooltip="CV%: 18.9; ERROR:   12 104; LI90%:   44 138; LS90%:   83 956" xr:uid="{E780053D-A059-48A8-8945-536C91D4EFA8}"/>
    <hyperlink ref="E11" tooltip="CV%: 24.0; ERROR:   2 999; LI90%:   7 560; LS90%:   17 428" xr:uid="{174AD4DF-997A-4F65-9C7B-CF5197835F23}"/>
    <hyperlink ref="E12" tooltip="CV%: 21.7; ERROR:   4 118; LI90%:   12 188; LS90%:   25 736" xr:uid="{63287321-55A9-448C-8888-F1F79F2E5582}"/>
    <hyperlink ref="E13" tooltip="CV%: 23.8; ERROR:   10 428; LI90%:   26 573; LS90%:   60 879" xr:uid="{A4340DFB-9D8B-4087-962A-127D66FFC6D4}"/>
    <hyperlink ref="E14" tooltip="CV%: 16.6; ERROR:   1 772; LI90%:   7 735; LS90%:   13 565" xr:uid="{40039A60-1750-4769-BD1E-9D3D2E05052F}"/>
    <hyperlink ref="E15" tooltip="CV%: 17.9; ERROR:   13 522; LI90%:   53 453; LS90%:   97 935" xr:uid="{3F7637A7-D45D-4216-A03F-0C743A238D2A}"/>
    <hyperlink ref="E16" tooltip="CV%: 13.1; ERROR:   13 728; LI90%:   81 961; LS90%:   127 123" xr:uid="{0A8FC299-0B5E-44E5-BEB6-063B36ACA331}"/>
    <hyperlink ref="E17" tooltip="CV%: 9.4; ERROR:   52 590; LI90%:   474 294; LS90%:   647 298" xr:uid="{8FCA5F49-CAF5-4813-BE55-A9E20E746C56}"/>
    <hyperlink ref="E18" tooltip="CV%: 15.8; ERROR:   4 312; LI90%:   20 173; LS90%:   34 357" xr:uid="{904B9514-C155-454B-BCA0-1D4B55B852F3}"/>
    <hyperlink ref="E19" tooltip="CV%: 23.4; ERROR:   40 578; LI90%:   106 301; LS90%:   239 791" xr:uid="{D2AE2828-FE28-44F0-A600-0D3B35D6B097}"/>
    <hyperlink ref="E20" tooltip="CV%: 17.4; ERROR:   10 661; LI90%:   43 588; LS90%:   78 658" xr:uid="{8F712A10-2388-4793-BE13-2C38A1220B0E}"/>
    <hyperlink ref="E21" tooltip="CV%: 16.8; ERROR:   12 203; LI90%:   52 381; LS90%:   92 525" xr:uid="{FEA440B4-3B5B-4B89-8488-4F471DA56716}"/>
    <hyperlink ref="E22" tooltip="CV%: 14.2; ERROR:   26 086; LI90%:   140 991; LS90%:   226 807" xr:uid="{BA606076-7913-4CA8-818F-38EDC2FC3790}"/>
    <hyperlink ref="E23" tooltip="CV%: 13.6; ERROR:   59 823; LI90%:   340 258; LS90%:   537 056" xr:uid="{84E33F27-D644-4EFA-B691-23AAC3A08D13}"/>
    <hyperlink ref="E24" tooltip="CV%: 14.7; ERROR:   11 044; LI90%:   57 193; LS90%:   93 525" xr:uid="{2479D629-A001-45D6-9717-596BFAD594A1}"/>
    <hyperlink ref="E25" tooltip="CV%: 22.3; ERROR:   14 416; LI90%:   40 989; LS90%:   88 413" xr:uid="{104412B2-0D56-4108-8881-BC7BF8DCA3F5}"/>
    <hyperlink ref="E26" tooltip="CV%: 33.7; ERROR:   7 241; LI90%:   9 570; LS90%:   33 390" xr:uid="{6531ACCB-CEC3-414C-ACE8-2C00A2A37D9E}"/>
    <hyperlink ref="E27" tooltip="CV%: 20.3; ERROR:   25 457; LI90%:   83 311; LS90%:   167 057" xr:uid="{8B5F5709-82C0-4875-9312-A551D44346CF}"/>
    <hyperlink ref="E28" tooltip="CV%: 14.8; ERROR:   13 363; LI90%:   68 439; LS90%:   112 401" xr:uid="{1BE87C0B-8BA4-429A-B989-113681A6720D}"/>
    <hyperlink ref="E29" tooltip="CV%: 14.2; ERROR:   25 151; LI90%:   135 518; LS90%:   218 256" xr:uid="{291D043C-3FDF-4FC5-AC48-BCEE2BF633AF}"/>
    <hyperlink ref="E30" tooltip="CV%: 16.4; ERROR:   9 828; LI90%:   43 929; LS90%:   76 261" xr:uid="{A02503D8-D1AF-4089-877B-8ADAC9C5408D}"/>
    <hyperlink ref="E31" tooltip="CV%: 25.2; ERROR:   15 979; LI90%:   37 044; LS90%:   89 610" xr:uid="{575C2FD3-C776-4431-86CA-91212C74CF24}"/>
    <hyperlink ref="E32" tooltip="CV%: 17.5; ERROR:   11 300; LI90%:   46 157; LS90%:   83 331" xr:uid="{1BE30054-0C0D-4269-9845-8DDABCC6FE4F}"/>
    <hyperlink ref="E33" tooltip="CV%: 17.9; ERROR:   5 340; LI90%:   21 110; LS90%:   38 676" xr:uid="{113AAC17-0073-4FE5-9AE4-AFCAC50A41C5}"/>
    <hyperlink ref="E34" tooltip="CV%: 22.7; ERROR:   7 804; LI90%:   21 490; LS90%:   47 162" xr:uid="{97B738D0-2C11-4FD7-8011-8A649B2B81E5}"/>
    <hyperlink ref="E35" tooltip="CV%: 20.2; ERROR:   10 955; LI90%:   36 294; LS90%:   72 334" xr:uid="{29D50A0D-238D-4E26-8B50-26BFA2D15FDB}"/>
    <hyperlink ref="E36" tooltip="CV%: 16.9; ERROR:   6 731; LI90%:   28 778; LS90%:   50 922" xr:uid="{74F264D5-0258-4B22-B4E2-C4650152E278}"/>
    <hyperlink ref="E37" tooltip="CV%: 17.2; ERROR:   6 341; LI90%:   26 338; LS90%:   47 198" xr:uid="{7EEAA326-6407-4676-8FB8-77B90434F522}"/>
    <hyperlink ref="E38" tooltip="CV%: 15.0; ERROR:   14 806; LI90%:   74 272; LS90%:   122 978" xr:uid="{9EE2F526-2F62-4565-99E5-082067DCB058}"/>
    <hyperlink ref="E39" tooltip="CV%: 16.3; ERROR:   4 987; LI90%:   22 391; LS90%:   38 799" xr:uid="{42E354CA-CFB1-4F00-B63F-939CE8539E68}"/>
    <hyperlink ref="E40" tooltip="CV%: 27.7; ERROR:   11 395; LI90%:   22 381; LS90%:   59 867" xr:uid="{2876BB9A-5676-445D-96BD-4A264F67E0F7}"/>
    <hyperlink ref="F8" tooltip="CV%: 3.8; ERROR: 0.6; LI90%: 15.4; LS90%: 17.4" xr:uid="{A0138F01-5D6B-4E6D-86EA-02EEDB5C0F2C}"/>
    <hyperlink ref="F9" tooltip="CV%: 17.1; ERROR: 3.4; LI90%: 14.5; LS90%: 25.8" xr:uid="{C12C11F2-3502-4F32-BB88-EDA1311D9E4D}"/>
    <hyperlink ref="F10" tooltip="CV%: 15.9; ERROR: 2.6; LI90%: 12.3; LS90%: 21.0" xr:uid="{DF7797E0-7B67-4AA8-8A67-B9EA59515D16}"/>
    <hyperlink ref="F11" tooltip="CV%: 20.2; ERROR: 3.9; LI90%: 12.8; LS90%: 25.6" xr:uid="{40EEA1AA-DBA2-4018-88F3-9FDDBC75D288}"/>
    <hyperlink ref="F12" tooltip="CV%: 16.4; ERROR: 3.3; LI90%: 14.5; LS90%: 25.2" xr:uid="{3431F90E-88F2-4E33-8511-564A42D290E8}"/>
    <hyperlink ref="F13" tooltip="CV%: 19.6; ERROR: 3.7; LI90%: 12.8; LS90%: 25.0" xr:uid="{B0784A0B-FCAF-464A-B9F4-B7FD65C9F9B1}"/>
    <hyperlink ref="F14" tooltip="CV%: 15.1; ERROR: 2.5; LI90%: 12.5; LS90%: 20.7" xr:uid="{8837CE79-C8A3-4662-86F6-F07F05D7559A}"/>
    <hyperlink ref="F15" tooltip="CV%: 17.7; ERROR: 3.2; LI90%: 13.0; LS90%: 23.7" xr:uid="{572FDF76-3F25-4795-92CC-D14C677A4282}"/>
    <hyperlink ref="F16" tooltip="CV%: 11.7; ERROR: 2.3; LI90%: 15.6; LS90%: 23.0" xr:uid="{3E0E4C1D-2AA3-41F5-B416-B7C9EC5F4B76}"/>
    <hyperlink ref="F17" tooltip="CV%: 12.5; ERROR: 2.3; LI90%: 14.3; LS90%: 21.7" xr:uid="{DB9644EA-A70D-413C-8254-63AC6F315490}"/>
    <hyperlink ref="F18" tooltip="CV%: 14.0; ERROR: 2.3; LI90%: 12.4; LS90%: 19.8" xr:uid="{263FE202-6D43-471E-9EE2-B608EA4FA2C4}"/>
    <hyperlink ref="F19" tooltip="CV%: 19.2; ERROR: 4.1; LI90%: 14.6; LS90%: 28.0" xr:uid="{1ECAC33E-3067-4A87-BD89-9A6E61AAD907}"/>
    <hyperlink ref="F20" tooltip="CV%: 16.9; ERROR: 2.3; LI90%: 9.8; LS90%: 17.3" xr:uid="{BC9E5FBA-B4C2-461B-A158-E9CC14E4C8CF}"/>
    <hyperlink ref="F21" tooltip="CV%: 15.9; ERROR: 2.4; LI90%: 11.4; LS90%: 19.4" xr:uid="{03D8D026-7880-4A33-82A8-FABC1EEABDB6}"/>
    <hyperlink ref="F22" tooltip="CV%: 12.0; ERROR: 2.5; LI90%: 17.0; LS90%: 25.3" xr:uid="{6F5A4173-8F9A-42B5-BE07-4F9A85FAAA99}"/>
    <hyperlink ref="F23" tooltip="CV%: 12.0; ERROR: 1.5; LI90%: 10.0; LS90%: 14.9" xr:uid="{1705C1DB-6529-4AB4-AA53-17B1B0BDA2E5}"/>
    <hyperlink ref="F24" tooltip="CV%: 13.9; ERROR: 1.9; LI90%: 10.8; LS90%: 17.2" xr:uid="{78E6D49D-278C-46D6-AF82-F6AFF47A894D}"/>
    <hyperlink ref="F25" tooltip="CV%: 15.2; ERROR: 3.3; LI90%: 16.3; LS90%: 27.1" xr:uid="{A5AB34D6-9105-4F71-BB6E-1155F8F576D0}"/>
    <hyperlink ref="F26" tooltip="CV%: 27.7; ERROR: 6.5; LI90%: 12.7; LS90%: 34.0" xr:uid="{3E3AE5E4-E09B-4A9E-AAE4-157C965DB1CE}"/>
    <hyperlink ref="F27" tooltip="CV%: 17.2; ERROR: 2.9; LI90%: 12.2; LS90%: 21.9" xr:uid="{FD5D35F4-AE22-44D9-9420-A0DA45BE9C9A}"/>
    <hyperlink ref="F28" tooltip="CV%: 12.7; ERROR: 2.0; LI90%: 12.6; LS90%: 19.3" xr:uid="{8E0C92E9-5E7D-43AF-8BB0-8AEB164B1EC0}"/>
    <hyperlink ref="F29" tooltip="CV%: 12.3; ERROR: 1.8; LI90%: 11.9; LS90%: 17.9" xr:uid="{2C7C1B25-5869-46C3-B709-006E94B376BE}"/>
    <hyperlink ref="F30" tooltip="CV%: 13.8; ERROR: 3.1; LI90%: 17.3; LS90%: 27.4" xr:uid="{F0D904A1-FA6D-4FD6-B5DB-2C25AB8E4E96}"/>
    <hyperlink ref="F31" tooltip="CV%: 20.3; ERROR: 4.8; LI90%: 15.8; LS90%: 31.7" xr:uid="{D0F77A4A-E723-484B-9C00-C215FB36F29C}"/>
    <hyperlink ref="F32" tooltip="CV%: 16.9; ERROR: 2.8; LI90%: 12.1; LS90%: 21.5" xr:uid="{2F83E7B6-C0EB-4B93-9F0C-00844F0C549D}"/>
    <hyperlink ref="F33" tooltip="CV%: 20.4; ERROR: 2.5; LI90%: 8.2; LS90%: 16.4" xr:uid="{DC3AB8DA-C8B9-44AD-8979-729F89233AF2}"/>
    <hyperlink ref="F34" tooltip="CV%: 20.0; ERROR: 2.4; LI90%: 8.2; LS90%: 16.2" xr:uid="{7874D077-7790-419D-AC62-7EE59B26D31E}"/>
    <hyperlink ref="F35" tooltip="CV%: 16.7; ERROR: 2.6; LI90%: 11.4; LS90%: 20.0" xr:uid="{C7D06547-3205-43CC-AF00-D91BFD9B784A}"/>
    <hyperlink ref="F36" tooltip="CV%: 15.3; ERROR: 1.9; LI90%: 9.3; LS90%: 15.6" xr:uid="{8EF34D84-42A4-4416-B091-937BD8198F90}"/>
    <hyperlink ref="F37" tooltip="CV%: 14.9; ERROR: 2.8; LI90%: 14.1; LS90%: 23.3" xr:uid="{144A03DA-C838-499C-A4C9-A9B0DB4E9F3A}"/>
    <hyperlink ref="F38" tooltip="CV%: 24.4; ERROR: 3.1; LI90%: 7.6; LS90%: 17.9" xr:uid="{BA628664-99F2-4161-AF22-01F801F53F71}"/>
    <hyperlink ref="F39" tooltip="CV%: 14.6; ERROR: 2.4; LI90%: 12.4; LS90%: 20.2" xr:uid="{C7722FBA-5FEC-44EC-BC81-831C8B07DBA8}"/>
    <hyperlink ref="F40" tooltip="CV%: 20.9; ERROR: 5.8; LI90%: 18.0; LS90%: 37.0" xr:uid="{4E7CB3C9-DE44-417F-9DB0-DF2D4A2D3DD5}"/>
    <hyperlink ref="G8" tooltip="CV%: 4.3; ERROR:   328 929; LI90%:   7 072 325; LS90%:   8 154 405" xr:uid="{C7CEF22E-40A0-43EA-88E7-29D85BA10143}"/>
    <hyperlink ref="G9" tooltip="CV%: 12.2; ERROR:   6 940; LI90%:   45 254; LS90%:   68 086" xr:uid="{0748F293-A915-452B-8E40-F6334E4479BA}"/>
    <hyperlink ref="G10" tooltip="CV%: 10.2; ERROR:   17 795; LI90%:   145 735; LS90%:   204 277" xr:uid="{3B7EDE7B-CB93-4A14-AA2F-32B1F9581702}"/>
    <hyperlink ref="G11" tooltip="CV%: 13.6; ERROR:   3 597; LI90%:   20 450; LS90%:   32 284" xr:uid="{364FADEB-AC5F-4C45-A9FA-56DFFE242FBD}"/>
    <hyperlink ref="G12" tooltip="CV%: 11.8; ERROR:   3 837; LI90%:   26 170; LS90%:   38 794" xr:uid="{C892772C-E84B-4768-88C9-A9896153E95B}"/>
    <hyperlink ref="G13" tooltip="CV%: 13.4; ERROR:   12 537; LI90%:   72 843; LS90%:   114 085" xr:uid="{57785338-73F8-424A-B434-85BCB0D0A914}"/>
    <hyperlink ref="G14" tooltip="CV%: 12.9; ERROR:   3 545; LI90%:   21 742; LS90%:   33 404" xr:uid="{6C9C7A3E-958F-4606-A401-A703208AD701}"/>
    <hyperlink ref="G15" tooltip="CV%: 11.2; ERROR:   14 831; LI90%:   107 631; LS90%:   156 419" xr:uid="{D423D0D4-9B5F-4583-960E-69022CE11707}"/>
    <hyperlink ref="G16" tooltip="CV%: 11.8; ERROR:   27 644; LI90%:   188 798; LS90%:   279 740" xr:uid="{94E27CB7-C4C0-4180-9F80-2E034440AAC5}"/>
    <hyperlink ref="G17" tooltip="CV%: 19.7; ERROR:   271 962; LI90%:   930 492; LS90%:  1 825 166" xr:uid="{B38AD453-27E1-4161-A41A-87035D6B0B8D}"/>
    <hyperlink ref="G18" tooltip="CV%: 11.3; ERROR:   7 927; LI90%:   57 366; LS90%:   83 444" xr:uid="{820D307C-C71D-4BFB-8A3D-70F163A3BE18}"/>
    <hyperlink ref="G19" tooltip="CV%: 10.8; ERROR:   35 409; LI90%:   268 391; LS90%:   384 877" xr:uid="{E2DD79CC-A04A-442E-8B03-89E10181893C}"/>
    <hyperlink ref="G20" tooltip="CV%: 15.2; ERROR:   25 909; LI90%:   127 661; LS90%:   212 893" xr:uid="{E850D43A-F58D-4ACC-BC1F-06C46237A7C5}"/>
    <hyperlink ref="G21" tooltip="CV%: 16.7; ERROR:   29 996; LI90%:   129 873; LS90%:   228 553" xr:uid="{A8AC0EE9-507B-4C99-BE9F-C2F8893C71F4}"/>
    <hyperlink ref="G22" tooltip="CV%: 10.8; ERROR:   36 138; LI90%:   276 682; LS90%:   395 566" xr:uid="{426E9410-D24E-4349-87E8-A2366C1DBD43}"/>
    <hyperlink ref="G23" tooltip="CV%: 7.9; ERROR:   136 978; LI90%:  1 504 570; LS90%:  1 955 188" xr:uid="{A20DE328-13CD-441A-A554-4FAA9B0218C3}"/>
    <hyperlink ref="G24" tooltip="CV%: 8.5; ERROR:   16 866; LI90%:   171 850; LS90%:   227 336" xr:uid="{E3F4BCB3-300F-45D4-BC47-E76A8ECA16D4}"/>
    <hyperlink ref="G25" tooltip="CV%: 11.9; ERROR:   18 752; LI90%:   126 611; LS90%:   188 301" xr:uid="{8BC364BD-8B30-4A26-96BA-3B6412FD7DE1}"/>
    <hyperlink ref="G26" tooltip="CV%: 21.3; ERROR:   7 010; LI90%:   21 378; LS90%:   44 440" xr:uid="{EE475816-E635-4509-8F49-1D3737214550}"/>
    <hyperlink ref="G27" tooltip="CV%: 10.1; ERROR:   28 399; LI90%:   234 349; LS90%:   327 771" xr:uid="{66214072-F0DF-4972-8D25-A92145DB2341}"/>
    <hyperlink ref="G28" tooltip="CV%: 10.5; ERROR:   21 664; LI90%:   171 069; LS90%:   242 337" xr:uid="{D59E3371-540B-4A48-AC75-1FB455505F71}"/>
    <hyperlink ref="G29" tooltip="CV%: 11.3; ERROR:   56 742; LI90%:   410 385; LS90%:   597 051" xr:uid="{11DA4C17-F134-4E91-9152-CBB699049347}"/>
    <hyperlink ref="G30" tooltip="CV%: 10.3; ERROR:   11 077; LI90%:   88 891; LS90%:   125 331" xr:uid="{C970393C-F03A-4B85-BDBA-623DBAAB70DF}"/>
    <hyperlink ref="G31" tooltip="CV%: 10.3; ERROR:   9 804; LI90%:   78 829; LS90%:   111 081" xr:uid="{78F1E831-C24A-41A3-9CEF-FF5AA30A44FB}"/>
    <hyperlink ref="G32" tooltip="CV%: 12.7; ERROR:   19 137; LI90%:   119 745; LS90%:   182 701" xr:uid="{CF63A150-73D9-47D9-8A83-B803677D7002}"/>
    <hyperlink ref="G33" tooltip="CV%: 25.3; ERROR:   27 234; LI90%:   63 051; LS90%:   152 643" xr:uid="{184B9484-39D7-4544-BC58-6C15E1F4DA69}"/>
    <hyperlink ref="G34" tooltip="CV%: 14.4; ERROR:   15 696; LI90%:   83 439; LS90%:   135 075" xr:uid="{F8C8477E-2894-4A57-81C7-0F7CA646D3EA}"/>
    <hyperlink ref="G35" tooltip="CV%: 9.9; ERROR:   13 405; LI90%:   113 982; LS90%:   158 080" xr:uid="{B1090D05-735D-4354-88B4-F1911EAFC9A9}"/>
    <hyperlink ref="G36" tooltip="CV%: 10.3; ERROR:   13 240; LI90%:   107 035; LS90%:   150 591" xr:uid="{677C61D8-8769-467C-9734-3B1796E30E2D}"/>
    <hyperlink ref="G37" tooltip="CV%: 12.5; ERROR:   9 357; LI90%:   59 181; LS90%:   89 963" xr:uid="{626CE538-AD1D-4376-BF3F-3E4DE06D1788}"/>
    <hyperlink ref="G38" tooltip="CV%: 12.6; ERROR:   28 174; LI90%:   176 754; LS90%:   269 440" xr:uid="{9C0A4E66-D008-48F5-B340-5D168C289C11}"/>
    <hyperlink ref="G39" tooltip="CV%: 15.3; ERROR:   8 972; LI90%:   44 045; LS90%:   73 561" xr:uid="{1BE942AC-7B93-4C98-A120-1B41E1210E4C}"/>
    <hyperlink ref="G40" tooltip="CV%: 16.6; ERROR:   11 218; LI90%:   48 965; LS90%:   85 867" xr:uid="{5AB3F856-364C-43E8-8623-6ABDAEE30E4D}"/>
    <hyperlink ref="H8" tooltip="CV%: 2.9; ERROR: 1.2; LI90%: 39.8; LS90%: 43.8" xr:uid="{E0654B7E-FCE9-4F17-ABA7-45E891F69917}"/>
    <hyperlink ref="H9" tooltip="CV%: 8.8; ERROR: 3.3; LI90%: 32.0; LS90%: 42.8" xr:uid="{3F674203-129A-42E6-B577-8F63CAF2B214}"/>
    <hyperlink ref="H10" tooltip="CV%: 7.6; ERROR: 3.4; LI90%: 39.8; LS90%: 51.1" xr:uid="{BB9D3156-EFB5-41A0-86D0-31057BFBAFAB}"/>
    <hyperlink ref="H11" tooltip="CV%: 10.7; ERROR: 4.3; LI90%: 33.4; LS90%: 47.6" xr:uid="{C1B27252-CCBE-4F56-AD14-7C3601798870}"/>
    <hyperlink ref="H12" tooltip="CV%: 11.4; ERROR: 3.9; LI90%: 27.7; LS90%: 40.5" xr:uid="{074CBD73-2089-490D-BCD4-E46B984CD58A}"/>
    <hyperlink ref="H13" tooltip="CV%: 8.9; ERROR: 3.6; LI90%: 34.4; LS90%: 46.3" xr:uid="{C34A8787-3960-4D68-84A0-012658A981F1}"/>
    <hyperlink ref="H14" tooltip="CV%: 8.6; ERROR: 3.7; LI90%: 36.9; LS90%: 49.1" xr:uid="{802BFA87-F8F0-4B01-98C9-8DDDC71EB3B7}"/>
    <hyperlink ref="H15" tooltip="CV%: 12.7; ERROR: 4.1; LI90%: 25.3; LS90%: 38.6" xr:uid="{636E06AF-72DB-494F-8CB2-F225363757AE}"/>
    <hyperlink ref="H16" tooltip="CV%: 7.9; ERROR: 3.4; LI90%: 37.7; LS90%: 48.9" xr:uid="{AD1BF331-A879-4037-AE45-E10C088A2667}"/>
    <hyperlink ref="H17" tooltip="CV%: 12.2; ERROR: 5.4; LI90%: 35.4; LS90%: 53.2" xr:uid="{3A36819E-C956-4E60-8935-187D2A4E67D5}"/>
    <hyperlink ref="H18" tooltip="CV%: 7.8; ERROR: 3.3; LI90%: 36.2; LS90%: 46.9" xr:uid="{A9E7F1A6-67C6-4ED2-8DB4-90429ACB495E}"/>
    <hyperlink ref="H19" tooltip="CV%: 8.6; ERROR: 3.5; LI90%: 34.5; LS90%: 45.9" xr:uid="{76DAA09B-D0EA-413C-B312-28B3B84B3954}"/>
    <hyperlink ref="H20" tooltip="CV%: 9.7; ERROR: 3.6; LI90%: 31.8; LS90%: 43.8" xr:uid="{E77C9F2D-B567-435A-8773-8B9F6880B302}"/>
    <hyperlink ref="H21" tooltip="CV%: 9.6; ERROR: 3.6; LI90%: 32.1; LS90%: 44.0" xr:uid="{5D615AD1-81B4-4EFB-B210-78993CFD1B35}"/>
    <hyperlink ref="H22" tooltip="CV%: 8.5; ERROR: 3.3; LI90%: 33.2; LS90%: 44.1" xr:uid="{79371815-9FB8-4321-BE1F-206BEFC7C97B}"/>
    <hyperlink ref="H23" tooltip="CV%: 5.1; ERROR: 2.5; LI90%: 44.9; LS90%: 53.1" xr:uid="{454F8EB8-051D-4915-956E-3CE298EA1195}"/>
    <hyperlink ref="H24" tooltip="CV%: 8.4; ERROR: 3.1; LI90%: 32.0; LS90%: 42.2" xr:uid="{E9DA27D2-C52A-49C1-807A-D4FFEB7F3740}"/>
    <hyperlink ref="H25" tooltip="CV%: 5.6; ERROR: 3.0; LI90%: 47.8; LS90%: 57.6" xr:uid="{797A76E3-7A71-4780-A7FA-928649FEE1E6}"/>
    <hyperlink ref="H26" tooltip="CV%: 13.6; ERROR: 4.9; LI90%: 27.7; LS90%: 43.7" xr:uid="{3E29B10B-2B47-43D1-AFA2-662D3E021B65}"/>
    <hyperlink ref="H27" tooltip="CV%: 7.4; ERROR: 2.8; LI90%: 33.7; LS90%: 43.0" xr:uid="{8C124992-5E19-4E9A-BA98-8977F9E6A811}"/>
    <hyperlink ref="H28" tooltip="CV%: 7.7; ERROR: 2.8; LI90%: 31.9; LS90%: 41.1" xr:uid="{3030BBFE-88A0-4029-9941-7E04F3BDC393}"/>
    <hyperlink ref="H29" tooltip="CV%: 7.2; ERROR: 3.1; LI90%: 37.3; LS90%: 47.4" xr:uid="{4A4B168F-0A8F-45C0-9018-7872EB4D3A21}"/>
    <hyperlink ref="H30" tooltip="CV%: 8.2; ERROR: 3.3; LI90%: 34.5; LS90%: 45.2" xr:uid="{93C98911-A384-42E8-ADD8-0D06FA725E73}"/>
    <hyperlink ref="H31" tooltip="CV%: 10.6; ERROR: 3.8; LI90%: 29.4; LS90%: 41.8" xr:uid="{1F2F3671-9003-4E52-8EDF-A5CFCA5EF166}"/>
    <hyperlink ref="H32" tooltip="CV%: 10.7; ERROR: 4.2; LI90%: 32.4; LS90%: 46.2" xr:uid="{9BC06C1A-78F6-4758-A862-204F4340FDAD}"/>
    <hyperlink ref="H33" tooltip="CV%: 13.2; ERROR: 5.8; LI90%: 34.7; LS90%: 54.0" xr:uid="{BAD5707C-EE28-4F2A-ACC4-F8440F8053B5}"/>
    <hyperlink ref="H34" tooltip="CV%: 10.6; ERROR: 4.1; LI90%: 32.0; LS90%: 45.6" xr:uid="{72B66377-A943-4A38-BDB0-FBD3377B9411}"/>
    <hyperlink ref="H35" tooltip="CV%: 7.7; ERROR: 3.0; LI90%: 34.2; LS90%: 44.2" xr:uid="{87F3A36E-23A0-4DD5-A3C1-E7CC9D5046F9}"/>
    <hyperlink ref="H36" tooltip="CV%: 7.3; ERROR: 2.9; LI90%: 35.4; LS90%: 45.0" xr:uid="{E66D1513-F110-4E4F-80FD-2748C1317609}"/>
    <hyperlink ref="H37" tooltip="CV%: 8.7; ERROR: 3.3; LI90%: 32.5; LS90%: 43.3" xr:uid="{403BBCB4-42B8-4C31-8E0B-4A3A0ACCA6EF}"/>
    <hyperlink ref="H38" tooltip="CV%: 21.7; ERROR: 6.3; LI90%: 18.5; LS90%: 39.2" xr:uid="{51658874-4F93-45F2-85F2-01F2D97F1C55}"/>
    <hyperlink ref="H39" tooltip="CV%: 11.6; ERROR: 3.6; LI90%: 25.3; LS90%: 37.3" xr:uid="{1BEF42EA-8C68-4317-910D-B041256482C4}"/>
    <hyperlink ref="H40" tooltip="CV%: 9.7; ERROR: 4.4; LI90%: 37.9; LS90%: 52.3" xr:uid="{D22C1472-EFF1-4D3C-9051-5371C43B342D}"/>
  </hyperlinks>
  <pageMargins left="0.7" right="0.7" top="0.75" bottom="0.75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AB6D-2C01-4459-9AE2-3BE1665973B8}">
  <sheetPr codeName="Hoja9"/>
  <dimension ref="A1:G56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6" width="12.7109375" style="1" customWidth="1" collapsed="1"/>
    <col min="7" max="7" width="11.42578125" style="1" customWidth="1" collapsed="1"/>
  </cols>
  <sheetData>
    <row r="1" spans="1:7" ht="12.75" customHeight="1">
      <c r="A1" s="8" t="s">
        <v>257</v>
      </c>
    </row>
    <row r="2" spans="1:7" ht="12.75" customHeight="1">
      <c r="A2" s="106" t="s">
        <v>172</v>
      </c>
      <c r="B2" s="43"/>
      <c r="C2" s="43"/>
      <c r="D2" s="43"/>
      <c r="E2" s="43"/>
      <c r="F2" s="107" t="s">
        <v>179</v>
      </c>
      <c r="G2" s="127" t="s">
        <v>42</v>
      </c>
    </row>
    <row r="3" spans="1:7" ht="12.75" customHeight="1">
      <c r="A3" s="106" t="s">
        <v>227</v>
      </c>
      <c r="B3" s="43"/>
      <c r="C3" s="43"/>
      <c r="D3" s="43"/>
      <c r="E3" s="43"/>
      <c r="F3" s="43"/>
      <c r="G3" s="43"/>
    </row>
    <row r="4" spans="1:7" ht="12.75" customHeight="1">
      <c r="A4" s="56">
        <v>2025</v>
      </c>
      <c r="B4" s="43"/>
      <c r="C4" s="43"/>
      <c r="D4" s="43"/>
      <c r="E4" s="43"/>
      <c r="F4" s="43"/>
      <c r="G4" s="43"/>
    </row>
    <row r="5" spans="1:7" ht="20.100000000000001" customHeight="1">
      <c r="A5" s="312" t="s">
        <v>173</v>
      </c>
      <c r="B5" s="314" t="s">
        <v>102</v>
      </c>
      <c r="C5" s="346" t="s">
        <v>414</v>
      </c>
      <c r="D5" s="346"/>
      <c r="E5" s="346"/>
      <c r="F5" s="346"/>
    </row>
    <row r="6" spans="1:7" ht="20.100000000000001" customHeight="1">
      <c r="A6" s="343"/>
      <c r="B6" s="345"/>
      <c r="C6" s="347" t="s">
        <v>40</v>
      </c>
      <c r="D6" s="347"/>
      <c r="E6" s="347" t="s">
        <v>41</v>
      </c>
      <c r="F6" s="347"/>
    </row>
    <row r="7" spans="1:7" ht="15" customHeight="1">
      <c r="A7" s="344"/>
      <c r="B7" s="315"/>
      <c r="C7" s="45" t="s">
        <v>3</v>
      </c>
      <c r="D7" s="81" t="s">
        <v>4</v>
      </c>
      <c r="E7" s="45" t="s">
        <v>3</v>
      </c>
      <c r="F7" s="81" t="s">
        <v>4</v>
      </c>
    </row>
    <row r="8" spans="1:7" ht="12.75" customHeight="1">
      <c r="A8" s="160" t="s">
        <v>5</v>
      </c>
      <c r="B8" s="161">
        <v>18205111</v>
      </c>
      <c r="C8" s="161">
        <v>2989833</v>
      </c>
      <c r="D8" s="163">
        <v>16.423041858959277</v>
      </c>
      <c r="E8" s="161">
        <v>14546327</v>
      </c>
      <c r="F8" s="163">
        <v>79.902435090892894</v>
      </c>
      <c r="G8" s="128"/>
    </row>
    <row r="9" spans="1:7" ht="12.75" customHeight="1">
      <c r="A9" s="164" t="s">
        <v>8</v>
      </c>
      <c r="B9" s="162">
        <v>151590</v>
      </c>
      <c r="C9" s="266">
        <v>30562</v>
      </c>
      <c r="D9" s="267">
        <v>20.160960485520153</v>
      </c>
      <c r="E9" s="162">
        <v>116846</v>
      </c>
      <c r="F9" s="165">
        <v>77.08028234052378</v>
      </c>
      <c r="G9" s="132"/>
    </row>
    <row r="10" spans="1:7" ht="12.75" customHeight="1">
      <c r="A10" s="164" t="s">
        <v>9</v>
      </c>
      <c r="B10" s="162">
        <v>385347</v>
      </c>
      <c r="C10" s="266">
        <v>64047</v>
      </c>
      <c r="D10" s="267">
        <v>16.62060428652617</v>
      </c>
      <c r="E10" s="162">
        <v>316995</v>
      </c>
      <c r="F10" s="165">
        <v>82.262220803587411</v>
      </c>
      <c r="G10" s="4"/>
    </row>
    <row r="11" spans="1:7" ht="12.75" customHeight="1">
      <c r="A11" s="164" t="s">
        <v>10</v>
      </c>
      <c r="B11" s="162">
        <v>65050</v>
      </c>
      <c r="C11" s="266">
        <v>12494</v>
      </c>
      <c r="D11" s="267">
        <v>19.206764027671021</v>
      </c>
      <c r="E11" s="162">
        <v>50649</v>
      </c>
      <c r="F11" s="165">
        <v>77.861644888547275</v>
      </c>
      <c r="G11" s="132"/>
    </row>
    <row r="12" spans="1:7" ht="12.75" customHeight="1">
      <c r="A12" s="164" t="s">
        <v>11</v>
      </c>
      <c r="B12" s="162">
        <v>95372</v>
      </c>
      <c r="C12" s="266">
        <v>18962</v>
      </c>
      <c r="D12" s="267">
        <v>19.882145703141383</v>
      </c>
      <c r="E12" s="162">
        <v>73545</v>
      </c>
      <c r="F12" s="165">
        <v>77.113827957891203</v>
      </c>
      <c r="G12" s="129"/>
    </row>
    <row r="13" spans="1:7" ht="12.75" customHeight="1">
      <c r="A13" s="164" t="s">
        <v>12</v>
      </c>
      <c r="B13" s="162">
        <v>231418</v>
      </c>
      <c r="C13" s="266">
        <v>43726</v>
      </c>
      <c r="D13" s="267">
        <v>18.89481371371285</v>
      </c>
      <c r="E13" s="162">
        <v>178692</v>
      </c>
      <c r="F13" s="165">
        <v>77.216119748679873</v>
      </c>
      <c r="G13" s="133"/>
    </row>
    <row r="14" spans="1:7" ht="12.75" customHeight="1">
      <c r="A14" s="164" t="s">
        <v>13</v>
      </c>
      <c r="B14" s="162">
        <v>64091</v>
      </c>
      <c r="C14" s="266">
        <v>10650</v>
      </c>
      <c r="D14" s="267">
        <v>16.616997706386233</v>
      </c>
      <c r="E14" s="162">
        <v>50861</v>
      </c>
      <c r="F14" s="165">
        <v>79.357476088686397</v>
      </c>
      <c r="G14" s="129"/>
    </row>
    <row r="15" spans="1:7" ht="12.75" customHeight="1">
      <c r="A15" s="164" t="s">
        <v>14</v>
      </c>
      <c r="B15" s="162">
        <v>413189</v>
      </c>
      <c r="C15" s="266">
        <v>75694</v>
      </c>
      <c r="D15" s="267">
        <v>18.319461553913584</v>
      </c>
      <c r="E15" s="162">
        <v>318948</v>
      </c>
      <c r="F15" s="165">
        <v>77.191793585986076</v>
      </c>
      <c r="G15" s="23"/>
    </row>
    <row r="16" spans="1:7" ht="12.75" customHeight="1">
      <c r="A16" s="164" t="s">
        <v>15</v>
      </c>
      <c r="B16" s="162">
        <v>541200</v>
      </c>
      <c r="C16" s="162">
        <v>104542</v>
      </c>
      <c r="D16" s="165">
        <v>19.31670362158167</v>
      </c>
      <c r="E16" s="162">
        <v>426220</v>
      </c>
      <c r="F16" s="165">
        <v>78.754619364375472</v>
      </c>
      <c r="G16" s="23"/>
    </row>
    <row r="17" spans="1:7" ht="12.75" customHeight="1">
      <c r="A17" s="164" t="s">
        <v>93</v>
      </c>
      <c r="B17" s="162">
        <v>3110169</v>
      </c>
      <c r="C17" s="162">
        <v>560796</v>
      </c>
      <c r="D17" s="165">
        <v>18.031045901364202</v>
      </c>
      <c r="E17" s="162">
        <v>2463489</v>
      </c>
      <c r="F17" s="165">
        <v>79.207560746698974</v>
      </c>
      <c r="G17" s="23"/>
    </row>
    <row r="18" spans="1:7" ht="12.75" customHeight="1">
      <c r="A18" s="164" t="s">
        <v>16</v>
      </c>
      <c r="B18" s="162">
        <v>169480</v>
      </c>
      <c r="C18" s="266">
        <v>27265</v>
      </c>
      <c r="D18" s="165">
        <v>16.087443946188341</v>
      </c>
      <c r="E18" s="162">
        <v>132446</v>
      </c>
      <c r="F18" s="165">
        <v>78.148454094878446</v>
      </c>
      <c r="G18" s="23"/>
    </row>
    <row r="19" spans="1:7" ht="12.75" customHeight="1">
      <c r="A19" s="164" t="s">
        <v>17</v>
      </c>
      <c r="B19" s="162">
        <v>811863</v>
      </c>
      <c r="C19" s="266">
        <v>173046</v>
      </c>
      <c r="D19" s="267">
        <v>21.314679939842069</v>
      </c>
      <c r="E19" s="162">
        <v>582695</v>
      </c>
      <c r="F19" s="165">
        <v>71.772577392983791</v>
      </c>
      <c r="G19" s="23"/>
    </row>
    <row r="20" spans="1:7" ht="12.75" customHeight="1">
      <c r="A20" s="164" t="s">
        <v>18</v>
      </c>
      <c r="B20" s="162">
        <v>450976</v>
      </c>
      <c r="C20" s="266">
        <v>61123</v>
      </c>
      <c r="D20" s="267">
        <v>13.553492868800113</v>
      </c>
      <c r="E20" s="162">
        <v>356912</v>
      </c>
      <c r="F20" s="165">
        <v>79.142127297239767</v>
      </c>
      <c r="G20" s="23"/>
    </row>
    <row r="21" spans="1:7" ht="12.75" customHeight="1">
      <c r="A21" s="164" t="s">
        <v>19</v>
      </c>
      <c r="B21" s="162">
        <v>470997</v>
      </c>
      <c r="C21" s="266">
        <v>72453</v>
      </c>
      <c r="D21" s="267">
        <v>15.382900528028841</v>
      </c>
      <c r="E21" s="162">
        <v>385861</v>
      </c>
      <c r="F21" s="165">
        <v>81.924301004040373</v>
      </c>
      <c r="G21" s="23"/>
    </row>
    <row r="22" spans="1:7" ht="12.75" customHeight="1">
      <c r="A22" s="164" t="s">
        <v>20</v>
      </c>
      <c r="B22" s="162">
        <v>869504</v>
      </c>
      <c r="C22" s="162">
        <v>183899</v>
      </c>
      <c r="D22" s="165">
        <v>21.149873951126157</v>
      </c>
      <c r="E22" s="162">
        <v>651451</v>
      </c>
      <c r="F22" s="165">
        <v>74.922139518622117</v>
      </c>
      <c r="G22" s="23"/>
    </row>
    <row r="23" spans="1:7" ht="12.75" customHeight="1">
      <c r="A23" s="164" t="s">
        <v>244</v>
      </c>
      <c r="B23" s="162">
        <v>3528032</v>
      </c>
      <c r="C23" s="162">
        <v>438657</v>
      </c>
      <c r="D23" s="165">
        <v>12.433475660084715</v>
      </c>
      <c r="E23" s="162">
        <v>2984279</v>
      </c>
      <c r="F23" s="165">
        <v>84.5876397946504</v>
      </c>
      <c r="G23" s="23"/>
    </row>
    <row r="24" spans="1:7" ht="12.75" customHeight="1">
      <c r="A24" s="164" t="s">
        <v>21</v>
      </c>
      <c r="B24" s="162">
        <v>537563</v>
      </c>
      <c r="C24" s="162">
        <v>75359</v>
      </c>
      <c r="D24" s="165">
        <v>14.018635955227573</v>
      </c>
      <c r="E24" s="162">
        <v>441477</v>
      </c>
      <c r="F24" s="165">
        <v>82.125629926166795</v>
      </c>
      <c r="G24" s="23"/>
    </row>
    <row r="25" spans="1:7" ht="12.75" customHeight="1">
      <c r="A25" s="164" t="s">
        <v>22</v>
      </c>
      <c r="B25" s="162">
        <v>298795</v>
      </c>
      <c r="C25" s="266">
        <v>64701</v>
      </c>
      <c r="D25" s="267">
        <v>21.653976806840809</v>
      </c>
      <c r="E25" s="162">
        <v>226295</v>
      </c>
      <c r="F25" s="165">
        <v>75.735872420890587</v>
      </c>
      <c r="G25" s="23"/>
    </row>
    <row r="26" spans="1:7" ht="12.75" customHeight="1">
      <c r="A26" s="164" t="s">
        <v>23</v>
      </c>
      <c r="B26" s="162">
        <v>92131</v>
      </c>
      <c r="C26" s="268">
        <v>21480</v>
      </c>
      <c r="D26" s="267">
        <v>23.314628083923978</v>
      </c>
      <c r="E26" s="162">
        <v>67324</v>
      </c>
      <c r="F26" s="165">
        <v>73.074209549445897</v>
      </c>
      <c r="G26" s="23"/>
    </row>
    <row r="27" spans="1:7" ht="12.75" customHeight="1">
      <c r="A27" s="164" t="s">
        <v>24</v>
      </c>
      <c r="B27" s="162">
        <v>732396</v>
      </c>
      <c r="C27" s="266">
        <v>125184</v>
      </c>
      <c r="D27" s="267">
        <v>17.092392640047187</v>
      </c>
      <c r="E27" s="162">
        <v>569162</v>
      </c>
      <c r="F27" s="165">
        <v>77.712330487878148</v>
      </c>
      <c r="G27" s="23"/>
    </row>
    <row r="28" spans="1:7" ht="12.75" customHeight="1">
      <c r="A28" s="164" t="s">
        <v>25</v>
      </c>
      <c r="B28" s="162">
        <v>566736</v>
      </c>
      <c r="C28" s="162">
        <v>90420</v>
      </c>
      <c r="D28" s="165">
        <v>15.954518505971036</v>
      </c>
      <c r="E28" s="162">
        <v>456898</v>
      </c>
      <c r="F28" s="165">
        <v>80.619194827926933</v>
      </c>
      <c r="G28" s="23"/>
    </row>
    <row r="29" spans="1:7" ht="12.75" customHeight="1">
      <c r="A29" s="164" t="s">
        <v>26</v>
      </c>
      <c r="B29" s="162">
        <v>1189002</v>
      </c>
      <c r="C29" s="162">
        <v>176887</v>
      </c>
      <c r="D29" s="165">
        <v>14.876930400453489</v>
      </c>
      <c r="E29" s="162">
        <v>947663</v>
      </c>
      <c r="F29" s="165">
        <v>79.702389062423791</v>
      </c>
      <c r="G29" s="23"/>
    </row>
    <row r="30" spans="1:7" ht="12.75" customHeight="1">
      <c r="A30" s="164" t="s">
        <v>69</v>
      </c>
      <c r="B30" s="162">
        <v>268717</v>
      </c>
      <c r="C30" s="266">
        <v>60095</v>
      </c>
      <c r="D30" s="165">
        <v>22.363676283971611</v>
      </c>
      <c r="E30" s="162">
        <v>196177</v>
      </c>
      <c r="F30" s="165">
        <v>73.005057365183447</v>
      </c>
      <c r="G30" s="23"/>
    </row>
    <row r="31" spans="1:7" ht="12.75" customHeight="1">
      <c r="A31" s="164" t="s">
        <v>27</v>
      </c>
      <c r="B31" s="162">
        <v>266514</v>
      </c>
      <c r="C31" s="266">
        <v>63327</v>
      </c>
      <c r="D31" s="267">
        <v>23.761228303203584</v>
      </c>
      <c r="E31" s="162">
        <v>193064</v>
      </c>
      <c r="F31" s="165">
        <v>72.440472170317506</v>
      </c>
      <c r="G31" s="23"/>
    </row>
    <row r="32" spans="1:7" ht="12.75" customHeight="1">
      <c r="A32" s="164" t="s">
        <v>28</v>
      </c>
      <c r="B32" s="162">
        <v>384746</v>
      </c>
      <c r="C32" s="266">
        <v>64744</v>
      </c>
      <c r="D32" s="267">
        <v>16.827725304486595</v>
      </c>
      <c r="E32" s="162">
        <v>303046</v>
      </c>
      <c r="F32" s="165">
        <v>78.765211334230898</v>
      </c>
      <c r="G32" s="23"/>
    </row>
    <row r="33" spans="1:7" ht="12.75" customHeight="1">
      <c r="A33" s="164" t="s">
        <v>29</v>
      </c>
      <c r="B33" s="162">
        <v>243068</v>
      </c>
      <c r="C33" s="266">
        <v>29893</v>
      </c>
      <c r="D33" s="267">
        <v>12.298204617637863</v>
      </c>
      <c r="E33" s="266">
        <v>195782</v>
      </c>
      <c r="F33" s="165">
        <v>80.546184606776706</v>
      </c>
      <c r="G33" s="23"/>
    </row>
    <row r="34" spans="1:7" ht="12.75" customHeight="1">
      <c r="A34" s="164" t="s">
        <v>30</v>
      </c>
      <c r="B34" s="162">
        <v>281337</v>
      </c>
      <c r="C34" s="266">
        <v>34326</v>
      </c>
      <c r="D34" s="267">
        <v>12.201025816014246</v>
      </c>
      <c r="E34" s="162">
        <v>235980</v>
      </c>
      <c r="F34" s="165">
        <v>83.878053722048648</v>
      </c>
      <c r="G34" s="23"/>
    </row>
    <row r="35" spans="1:7" ht="12.75" customHeight="1">
      <c r="A35" s="164" t="s">
        <v>31</v>
      </c>
      <c r="B35" s="162">
        <v>346796</v>
      </c>
      <c r="C35" s="266">
        <v>54314</v>
      </c>
      <c r="D35" s="267">
        <v>15.661656997197198</v>
      </c>
      <c r="E35" s="162">
        <v>280822</v>
      </c>
      <c r="F35" s="165">
        <v>80.976135826249447</v>
      </c>
      <c r="G35" s="23"/>
    </row>
    <row r="36" spans="1:7" ht="12.75" customHeight="1">
      <c r="A36" s="164" t="s">
        <v>32</v>
      </c>
      <c r="B36" s="162">
        <v>320372</v>
      </c>
      <c r="C36" s="266">
        <v>39850</v>
      </c>
      <c r="D36" s="267">
        <v>12.438665051877193</v>
      </c>
      <c r="E36" s="162">
        <v>265622</v>
      </c>
      <c r="F36" s="165">
        <v>82.910491553568974</v>
      </c>
      <c r="G36" s="23"/>
    </row>
    <row r="37" spans="1:7" ht="12.75" customHeight="1">
      <c r="A37" s="164" t="s">
        <v>33</v>
      </c>
      <c r="B37" s="162">
        <v>196735</v>
      </c>
      <c r="C37" s="266">
        <v>36768</v>
      </c>
      <c r="D37" s="165">
        <v>18.689099550156303</v>
      </c>
      <c r="E37" s="162">
        <v>149766</v>
      </c>
      <c r="F37" s="165">
        <v>76.125752916359573</v>
      </c>
      <c r="G37" s="23"/>
    </row>
    <row r="38" spans="1:7" ht="12.75" customHeight="1">
      <c r="A38" s="164" t="s">
        <v>34</v>
      </c>
      <c r="B38" s="266">
        <v>773410</v>
      </c>
      <c r="C38" s="266">
        <v>98625</v>
      </c>
      <c r="D38" s="267">
        <v>12.751968554841545</v>
      </c>
      <c r="E38" s="266">
        <v>669011</v>
      </c>
      <c r="F38" s="165">
        <v>86.501467526926206</v>
      </c>
      <c r="G38" s="23"/>
    </row>
    <row r="39" spans="1:7" ht="12.75" customHeight="1">
      <c r="A39" s="164" t="s">
        <v>35</v>
      </c>
      <c r="B39" s="162">
        <v>187788</v>
      </c>
      <c r="C39" s="266">
        <v>30595</v>
      </c>
      <c r="D39" s="165">
        <v>16.292308347711248</v>
      </c>
      <c r="E39" s="162">
        <v>146983</v>
      </c>
      <c r="F39" s="165">
        <v>78.270709523505232</v>
      </c>
      <c r="G39" s="23"/>
    </row>
    <row r="40" spans="1:7" ht="12.75" customHeight="1">
      <c r="A40" s="270" t="s">
        <v>36</v>
      </c>
      <c r="B40" s="271">
        <v>149427</v>
      </c>
      <c r="C40" s="273">
        <v>41124</v>
      </c>
      <c r="D40" s="274">
        <v>27.521130719347909</v>
      </c>
      <c r="E40" s="271">
        <v>104291</v>
      </c>
      <c r="F40" s="272">
        <v>69.793946207847313</v>
      </c>
      <c r="G40" s="23"/>
    </row>
    <row r="41" spans="1:7" ht="12.75" customHeight="1">
      <c r="A41" s="317" t="s">
        <v>408</v>
      </c>
      <c r="B41" s="317"/>
      <c r="C41" s="317"/>
      <c r="D41" s="317"/>
      <c r="E41" s="317"/>
      <c r="F41" s="317"/>
      <c r="G41" s="38"/>
    </row>
    <row r="42" spans="1:7" ht="12.75" customHeight="1">
      <c r="A42" s="317" t="s">
        <v>409</v>
      </c>
      <c r="B42" s="317"/>
      <c r="C42" s="317"/>
      <c r="D42" s="317"/>
      <c r="E42" s="317"/>
      <c r="F42" s="317"/>
      <c r="G42" s="38"/>
    </row>
    <row r="43" spans="1:7" ht="12.75" customHeight="1">
      <c r="A43" s="317" t="s">
        <v>410</v>
      </c>
      <c r="B43" s="317"/>
      <c r="C43" s="317"/>
      <c r="D43" s="317"/>
      <c r="E43" s="317"/>
      <c r="F43" s="317"/>
      <c r="G43" s="38"/>
    </row>
    <row r="44" spans="1:7" ht="12.75" customHeight="1">
      <c r="A44" s="39" t="s">
        <v>411</v>
      </c>
      <c r="B44" s="39"/>
      <c r="C44" s="39"/>
      <c r="D44" s="39"/>
      <c r="E44" s="39"/>
      <c r="F44" s="39"/>
      <c r="G44" s="38"/>
    </row>
    <row r="45" spans="1:7" ht="12.75" customHeight="1">
      <c r="A45" s="27" t="s">
        <v>94</v>
      </c>
      <c r="B45" s="27"/>
      <c r="C45" s="39"/>
      <c r="D45" s="39"/>
      <c r="E45" s="39"/>
      <c r="F45" s="39"/>
      <c r="G45" s="40"/>
    </row>
    <row r="46" spans="1:7" ht="12.75" customHeight="1">
      <c r="A46" s="28" t="s">
        <v>128</v>
      </c>
      <c r="B46" s="28"/>
      <c r="C46" s="39"/>
      <c r="D46" s="39"/>
      <c r="E46" s="39"/>
      <c r="F46" s="39"/>
      <c r="G46" s="40"/>
    </row>
    <row r="47" spans="1:7" ht="12.75" customHeight="1">
      <c r="A47" s="125" t="s">
        <v>129</v>
      </c>
      <c r="B47" s="28"/>
      <c r="C47" s="27"/>
      <c r="D47" s="41"/>
      <c r="E47" s="6"/>
      <c r="F47" s="6"/>
      <c r="G47" s="3"/>
    </row>
    <row r="48" spans="1:7" ht="12.75" customHeight="1">
      <c r="A48" s="126" t="s">
        <v>130</v>
      </c>
      <c r="B48" s="28"/>
      <c r="C48" s="3"/>
      <c r="D48" s="6"/>
      <c r="E48" s="6"/>
      <c r="F48" s="6"/>
      <c r="G48" s="3"/>
    </row>
    <row r="49" spans="1:7" ht="12.75" customHeight="1">
      <c r="A49" s="319" t="s">
        <v>357</v>
      </c>
      <c r="B49" s="319"/>
      <c r="C49" s="319"/>
      <c r="D49" s="319"/>
      <c r="E49" s="319"/>
      <c r="F49" s="319"/>
      <c r="G49" s="3"/>
    </row>
    <row r="50" spans="1:7" ht="12.75" customHeight="1">
      <c r="A50" s="3" t="s">
        <v>407</v>
      </c>
      <c r="B50" s="23"/>
      <c r="C50" s="23"/>
      <c r="D50" s="23"/>
      <c r="E50" s="3"/>
      <c r="F50" s="3"/>
      <c r="G50" s="3"/>
    </row>
    <row r="51" spans="1:7" ht="12.75" customHeight="1">
      <c r="A51" s="341" t="s">
        <v>412</v>
      </c>
      <c r="B51" s="342"/>
      <c r="C51" s="342"/>
      <c r="D51" s="342"/>
      <c r="E51" s="342"/>
      <c r="F51" s="342"/>
    </row>
    <row r="52" spans="1:7" ht="12.75" customHeight="1">
      <c r="A52" s="110" t="s">
        <v>413</v>
      </c>
      <c r="B52" s="4"/>
      <c r="C52" s="4"/>
      <c r="D52" s="4"/>
      <c r="E52" s="4"/>
      <c r="F52" s="4"/>
    </row>
    <row r="53" spans="1:7" ht="12.75" customHeight="1">
      <c r="A53" s="94" t="s">
        <v>321</v>
      </c>
      <c r="B53" s="23"/>
      <c r="C53" s="23"/>
      <c r="D53" s="23"/>
      <c r="E53" s="23"/>
      <c r="F53" s="23"/>
      <c r="G53" s="52"/>
    </row>
    <row r="54" spans="1:7" s="208" customFormat="1" ht="12.75" customHeight="1">
      <c r="A54" s="214" t="s">
        <v>451</v>
      </c>
      <c r="B54" s="214"/>
      <c r="C54" s="214"/>
      <c r="D54" s="214"/>
    </row>
    <row r="55" spans="1:7" ht="12.75" customHeight="1">
      <c r="A55" s="212" t="s">
        <v>391</v>
      </c>
    </row>
    <row r="56" spans="1:7" ht="12.75" customHeight="1">
      <c r="A56" s="209" t="s">
        <v>259</v>
      </c>
    </row>
  </sheetData>
  <mergeCells count="10">
    <mergeCell ref="A42:F42"/>
    <mergeCell ref="A49:F49"/>
    <mergeCell ref="A51:F51"/>
    <mergeCell ref="A5:A7"/>
    <mergeCell ref="B5:B7"/>
    <mergeCell ref="C5:F5"/>
    <mergeCell ref="C6:D6"/>
    <mergeCell ref="E6:F6"/>
    <mergeCell ref="A41:F41"/>
    <mergeCell ref="A43:F43"/>
  </mergeCells>
  <hyperlinks>
    <hyperlink ref="G2" location="Índice!A1" display="Índice" xr:uid="{8374E32E-2EF6-4E46-B4D6-06B78850701F}"/>
    <hyperlink ref="B8" tooltip="CV%: 2.6; ERROR:   472 982; LI90%:   17 427 126; LS90%:   18 983 096" xr:uid="{75DCC26B-0590-40EB-BDFD-35FC022A4709}"/>
    <hyperlink ref="B9" tooltip="CV%: 9.1; ERROR:   13 773; LI90%:   128 936; LS90%:   174 244" xr:uid="{4F43BF4A-7F96-4E84-8B81-A02054D51976}"/>
    <hyperlink ref="B10" tooltip="CV%: 8.5; ERROR:   32 577; LI90%:   331 763; LS90%:   438 931" xr:uid="{7B294F93-E838-4362-B533-98F20D319FBA}"/>
    <hyperlink ref="B11" tooltip="CV%: 10.3; ERROR:   6 673; LI90%:   54 074; LS90%:   76 026" xr:uid="{B917CAEF-C661-4CE1-9831-2498E0C57E60}"/>
    <hyperlink ref="B12" tooltip="CV%: 10.1; ERROR:   9 661; LI90%:   79 481; LS90%:   111 263" xr:uid="{BBABA082-50AA-412B-B28A-A41379F6EE63}"/>
    <hyperlink ref="B13" tooltip="CV%: 9.0; ERROR:   20 841; LI90%:   197 137; LS90%:   265 699" xr:uid="{FE8596B3-2DC0-4F82-A454-CC42C0EFA487}"/>
    <hyperlink ref="B14" tooltip="CV%: 8.2; ERROR:   5 268; LI90%:   55 426; LS90%:   72 756" xr:uid="{C07EDE67-684B-4CC1-B885-6F9FAE406B52}"/>
    <hyperlink ref="B15" tooltip="CV%: 11.3; ERROR:   46 855; LI90%:   336 119; LS90%:   490 259" xr:uid="{4AAC9A70-073E-4E14-8E62-62379828D9FE}"/>
    <hyperlink ref="B16" tooltip="CV%: 8.0; ERROR:   43 266; LI90%:   470 034; LS90%:   612 366" xr:uid="{394EC808-CB3E-4CB4-BA5C-13052E56FC77}"/>
    <hyperlink ref="B17" tooltip="CV%: 10.5; ERROR:   327 407; LI90%:  2 571 632; LS90%:  3 648 706" xr:uid="{074BCFE7-153A-4F91-9373-DAE1D969D991}"/>
    <hyperlink ref="B18" tooltip="CV%: 7.9; ERROR:   13 405; LI90%:   147 431; LS90%:   191 529" xr:uid="{3D704AEC-105E-48B6-AAF6-364974161026}"/>
    <hyperlink ref="B19" tooltip="CV%: 9.3; ERROR:   75 655; LI90%:   687 422; LS90%:   936 304" xr:uid="{29995FEB-8A41-4F54-92BA-88A7905FEDA2}"/>
    <hyperlink ref="B20" tooltip="CV%: 9.3; ERROR:   42 122; LI90%:   381 692; LS90%:   520 260" xr:uid="{682CB77F-861A-48E9-99E0-D4F35E975ACA}"/>
    <hyperlink ref="B21" tooltip="CV%: 11.3; ERROR:   53 397; LI90%:   383 167; LS90%:   558 827" xr:uid="{010CE1FB-0895-41B4-B7B7-244F61300773}"/>
    <hyperlink ref="B22" tooltip="CV%: 7.4; ERROR:   64 371; LI90%:   763 622; LS90%:   975 386" xr:uid="{7E22B80F-9DAB-40CD-BC45-17CC907BFCF6}"/>
    <hyperlink ref="B23" tooltip="CV%: 6.0; ERROR:   212 522; LI90%:  3 178 464; LS90%:  3 877 600" xr:uid="{8905669E-71FF-4704-A507-81848004DDAB}"/>
    <hyperlink ref="B24" tooltip="CV%: 7.8; ERROR:   41 700; LI90%:   468 972; LS90%:   606 154" xr:uid="{299752AF-F46B-41A4-8CD2-69674C908A17}"/>
    <hyperlink ref="B25" tooltip="CV%: 10.5; ERROR:   31 322; LI90%:   247 275; LS90%:   350 315" xr:uid="{F6F2FADC-3720-4E20-B1C6-9F08A6A2A7D6}"/>
    <hyperlink ref="B26" tooltip="CV%: 13.2; ERROR:   12 139; LI90%:   72 163; LS90%:   112 099" xr:uid="{526FFED2-E74D-4EE3-AA9D-C5C78C24A86A}"/>
    <hyperlink ref="B27" tooltip="CV%: 7.5; ERROR:   54 969; LI90%:   641 980; LS90%:   822 812" xr:uid="{0254BE29-6618-4991-8F9B-F91645A75DF6}"/>
    <hyperlink ref="B28" tooltip="CV%: 7.7; ERROR:   43 601; LI90%:   495 019; LS90%:   638 453" xr:uid="{2AC34EC3-E947-42DD-8DA8-DC54F1448D3C}"/>
    <hyperlink ref="B29" tooltip="CV%: 6.7; ERROR:   79 923; LI90%:  1 057 540; LS90%:  1 320 464" xr:uid="{B0611DDB-2249-4FA9-928D-EA26A27D2CCC}"/>
    <hyperlink ref="B30" tooltip="CV%: 6.9; ERROR:   18 517; LI90%:   238 260; LS90%:   299 174" xr:uid="{7612EDBE-21B7-4213-95F7-7061FDDF7DF8}"/>
    <hyperlink ref="B31" tooltip="CV%: 9.4; ERROR:   25 116; LI90%:   225 202; LS90%:   307 826" xr:uid="{CC32F6D5-C48D-48A1-8EA8-500735784745}"/>
    <hyperlink ref="B32" tooltip="CV%: 9.2; ERROR:   35 422; LI90%:   326 483; LS90%:   443 009" xr:uid="{166CE3A5-2A60-4151-A75E-42EB2D9E8F43}"/>
    <hyperlink ref="B33" tooltip="CV%: 14.1; ERROR:   34 226; LI90%:   186 771; LS90%:   299 365" xr:uid="{2BB714BA-0C79-4E77-A42E-98D044DC978C}"/>
    <hyperlink ref="B34" tooltip="CV%: 9.3; ERROR:   26 110; LI90%:   238 389; LS90%:   324 285" xr:uid="{6C52CB60-7492-42E5-B8EE-9A329F298EC1}"/>
    <hyperlink ref="B35" tooltip="CV%: 7.7; ERROR:   26 824; LI90%:   302 674; LS90%:   390 918" xr:uid="{635C4E48-0FC3-41E0-8041-7136BE541450}"/>
    <hyperlink ref="B36" tooltip="CV%: 6.5; ERROR:   20 788; LI90%:   286 178; LS90%:   354 566" xr:uid="{85A6446F-122F-4026-BE1D-47CC73474999}"/>
    <hyperlink ref="B37" tooltip="CV%: 8.1; ERROR:   16 026; LI90%:   170 375; LS90%:   223 095" xr:uid="{9C795C36-7BA6-4CA6-855C-2BCE64F9B741}"/>
    <hyperlink ref="B38" tooltip="CV%: 20.5; ERROR:   158 506; LI90%:   512 691; LS90%:  1 034 129" xr:uid="{771521F7-B391-44E3-B44E-87274A60F6AE}"/>
    <hyperlink ref="B39" tooltip="CV%: 7.8; ERROR:   14 614; LI90%:   163 750; LS90%:   211 826" xr:uid="{EA4F6794-DAB5-48DE-9BF9-3EF2E76B8D38}"/>
    <hyperlink ref="B40" tooltip="CV%: 11.5; ERROR:   17 193; LI90%:   121 147; LS90%:   177 707" xr:uid="{49593905-9B98-4AE5-96E1-C60AE600F061}"/>
    <hyperlink ref="C8" tooltip="CV%: 3.8; ERROR:   113 463; LI90%:   2 803 202; LS90%:   3 176 464" xr:uid="{D0DBA07F-F63D-4D32-AD9B-EEDF4512CD21}"/>
    <hyperlink ref="C9" tooltip="CV%: 19.2; ERROR:   5 881; LI90%:   20 889; LS90%:   40 235" xr:uid="{BA760B5A-6A4A-4721-86EA-89E5F5D09DFC}"/>
    <hyperlink ref="C10" tooltip="CV%: 18.9; ERROR:   12 104; LI90%:   44 138; LS90%:   83 956" xr:uid="{D7A36753-9673-489A-A294-9FD96711E81C}"/>
    <hyperlink ref="C11" tooltip="CV%: 24.0; ERROR:   2 999; LI90%:   7 560; LS90%:   17 428" xr:uid="{8A056871-C55D-4281-BC7A-8EEE7005507D}"/>
    <hyperlink ref="C12" tooltip="CV%: 21.7; ERROR:   4 118; LI90%:   12 188; LS90%:   25 736" xr:uid="{FF9A4A5C-021B-4F15-B729-F28E7C57031D}"/>
    <hyperlink ref="C13" tooltip="CV%: 23.8; ERROR:   10 428; LI90%:   26 573; LS90%:   60 879" xr:uid="{AD542767-2732-4FFD-8FD3-3E8BD27C4757}"/>
    <hyperlink ref="C14" tooltip="CV%: 16.6; ERROR:   1 772; LI90%:   7 735; LS90%:   13 565" xr:uid="{E7DBEA9E-D209-41CF-BC6C-96E8EEB46C3D}"/>
    <hyperlink ref="C15" tooltip="CV%: 17.9; ERROR:   13 522; LI90%:   53 453; LS90%:   97 935" xr:uid="{C73F56AC-2792-4624-9332-40DB247F46AB}"/>
    <hyperlink ref="C16" tooltip="CV%: 13.1; ERROR:   13 728; LI90%:   81 961; LS90%:   127 123" xr:uid="{B8DDDEA6-1A15-4ECE-8C62-EB593B89B6E6}"/>
    <hyperlink ref="C17" tooltip="CV%: 9.4; ERROR:   52 590; LI90%:   474 294; LS90%:   647 298" xr:uid="{7E4B9806-6148-49BA-AD2B-8BE93355BDF4}"/>
    <hyperlink ref="C18" tooltip="CV%: 15.8; ERROR:   4 312; LI90%:   20 173; LS90%:   34 357" xr:uid="{81204B52-EDE0-493C-8712-8B5A7A797401}"/>
    <hyperlink ref="C19" tooltip="CV%: 23.4; ERROR:   40 578; LI90%:   106 301; LS90%:   239 791" xr:uid="{909C2B72-7E19-4BF2-9DB6-7AEBEDAF4213}"/>
    <hyperlink ref="C20" tooltip="CV%: 17.4; ERROR:   10 661; LI90%:   43 588; LS90%:   78 658" xr:uid="{8710A4FE-176A-49A1-AD9A-AF48EBA4ECE7}"/>
    <hyperlink ref="C21" tooltip="CV%: 16.8; ERROR:   12 203; LI90%:   52 381; LS90%:   92 525" xr:uid="{35D65925-B005-4B71-AA96-832C3D515F54}"/>
    <hyperlink ref="C22" tooltip="CV%: 14.2; ERROR:   26 086; LI90%:   140 991; LS90%:   226 807" xr:uid="{F43EF601-21EC-47DE-9EE1-20EBF450861D}"/>
    <hyperlink ref="C23" tooltip="CV%: 13.6; ERROR:   59 823; LI90%:   340 258; LS90%:   537 056" xr:uid="{CD0042F8-C9B1-41D0-B321-6368E502FFC8}"/>
    <hyperlink ref="C24" tooltip="CV%: 14.7; ERROR:   11 044; LI90%:   57 193; LS90%:   93 525" xr:uid="{D837CBD4-C16C-4E55-ADA1-01EBAB1E114B}"/>
    <hyperlink ref="C25" tooltip="CV%: 22.3; ERROR:   14 416; LI90%:   40 989; LS90%:   88 413" xr:uid="{F4385ED9-9D66-4AF4-97FE-402A995D9B5A}"/>
    <hyperlink ref="C26" tooltip="CV%: 33.7; ERROR:   7 241; LI90%:   9 570; LS90%:   33 390" xr:uid="{74854349-E475-4181-9F80-CBF0E79E0317}"/>
    <hyperlink ref="C27" tooltip="CV%: 20.3; ERROR:   25 457; LI90%:   83 311; LS90%:   167 057" xr:uid="{0BAD0EA7-79DD-4BE9-A9F4-04E9D0F3B0C0}"/>
    <hyperlink ref="C28" tooltip="CV%: 14.8; ERROR:   13 363; LI90%:   68 439; LS90%:   112 401" xr:uid="{B83A94AF-115B-4AA5-BDB1-BFA0C70A6146}"/>
    <hyperlink ref="C29" tooltip="CV%: 14.2; ERROR:   25 151; LI90%:   135 518; LS90%:   218 256" xr:uid="{C4F5A7E8-55F1-4DBA-A13B-0DDA17462876}"/>
    <hyperlink ref="C30" tooltip="CV%: 16.4; ERROR:   9 828; LI90%:   43 929; LS90%:   76 261" xr:uid="{868DE501-4D95-4FE4-9A15-53495F07B9C6}"/>
    <hyperlink ref="C31" tooltip="CV%: 25.2; ERROR:   15 979; LI90%:   37 044; LS90%:   89 610" xr:uid="{65B86F6E-0ABA-46FE-B0CC-78C2F97FF859}"/>
    <hyperlink ref="C32" tooltip="CV%: 17.5; ERROR:   11 300; LI90%:   46 157; LS90%:   83 331" xr:uid="{D69086FD-DA58-41DB-A42F-39EA5091C422}"/>
    <hyperlink ref="C33" tooltip="CV%: 17.9; ERROR:   5 340; LI90%:   21 110; LS90%:   38 676" xr:uid="{0DA16B4A-ED16-4A55-9403-B1E74CECFAB2}"/>
    <hyperlink ref="C34" tooltip="CV%: 22.7; ERROR:   7 804; LI90%:   21 490; LS90%:   47 162" xr:uid="{2DB5772C-F441-4BF2-8C03-BC0BA11C39D2}"/>
    <hyperlink ref="C35" tooltip="CV%: 20.2; ERROR:   10 955; LI90%:   36 294; LS90%:   72 334" xr:uid="{3BA68996-E5B8-41D6-8F73-4A8CAD2109BD}"/>
    <hyperlink ref="C36" tooltip="CV%: 16.9; ERROR:   6 731; LI90%:   28 778; LS90%:   50 922" xr:uid="{4749CC18-1D4F-43FD-812F-9A37FA7D4D4C}"/>
    <hyperlink ref="C37" tooltip="CV%: 17.2; ERROR:   6 341; LI90%:   26 338; LS90%:   47 198" xr:uid="{D9F625B7-C286-494E-9009-3DD7D447C564}"/>
    <hyperlink ref="C38" tooltip="CV%: 15.0; ERROR:   14 806; LI90%:   74 272; LS90%:   122 978" xr:uid="{3E29956F-A058-4149-8B35-162F14AAB8AF}"/>
    <hyperlink ref="C39" tooltip="CV%: 16.3; ERROR:   4 987; LI90%:   22 391; LS90%:   38 799" xr:uid="{1FCFD310-5819-4BDA-888B-D807B5B94271}"/>
    <hyperlink ref="C40" tooltip="CV%: 27.7; ERROR:   11 395; LI90%:   22 381; LS90%:   59 867" xr:uid="{746EEBDB-D2BB-4222-939B-BCE87DF09634}"/>
    <hyperlink ref="D8" tooltip="CV%: 3.8; ERROR: 0.6; LI90%: 15.4; LS90%: 17.4" xr:uid="{89D50E43-1FD4-49B1-99B5-5308BA54A086}"/>
    <hyperlink ref="D9" tooltip="CV%: 17.1; ERROR: 3.4; LI90%: 14.5; LS90%: 25.8" xr:uid="{071A4E28-23DA-40DA-904B-B5BCF5BAAA16}"/>
    <hyperlink ref="D10" tooltip="CV%: 15.9; ERROR: 2.6; LI90%: 12.3; LS90%: 21.0" xr:uid="{B0BCE815-2D74-4871-B337-6DDF08D2D736}"/>
    <hyperlink ref="D11" tooltip="CV%: 20.2; ERROR: 3.9; LI90%: 12.8; LS90%: 25.6" xr:uid="{C37A387B-F143-4BF6-8D86-9A066A3385DE}"/>
    <hyperlink ref="D12" tooltip="CV%: 16.4; ERROR: 3.3; LI90%: 14.5; LS90%: 25.2" xr:uid="{7C1656AA-D1B2-4B34-AFC8-784E07073F86}"/>
    <hyperlink ref="D13" tooltip="CV%: 19.6; ERROR: 3.7; LI90%: 12.8; LS90%: 25.0" xr:uid="{92B0CD0B-8E10-4610-B849-1567B7C3669B}"/>
    <hyperlink ref="D14" tooltip="CV%: 15.1; ERROR: 2.5; LI90%: 12.5; LS90%: 20.7" xr:uid="{3E0E7E9F-4708-4BEE-8E0D-5D578CF216C3}"/>
    <hyperlink ref="D15" tooltip="CV%: 17.7; ERROR: 3.2; LI90%: 13.0; LS90%: 23.7" xr:uid="{7F6F8F31-8BF7-402C-A8B9-89DC2A2CB8AC}"/>
    <hyperlink ref="D16" tooltip="CV%: 11.7; ERROR: 2.3; LI90%: 15.6; LS90%: 23.0" xr:uid="{82826FAF-C9A0-4C78-9591-86F3DA8CD92D}"/>
    <hyperlink ref="D17" tooltip="CV%: 12.5; ERROR: 2.3; LI90%: 14.3; LS90%: 21.7" xr:uid="{64D30386-FADF-4DC3-AD5B-6364190FC548}"/>
    <hyperlink ref="D18" tooltip="CV%: 14.0; ERROR: 2.3; LI90%: 12.4; LS90%: 19.8" xr:uid="{800B182B-37D5-4F67-9CA9-BC8CE2D0E0FB}"/>
    <hyperlink ref="D19" tooltip="CV%: 19.2; ERROR: 4.1; LI90%: 14.6; LS90%: 28.0" xr:uid="{0D7DB390-8947-4F69-96DD-A0C6A5E421BA}"/>
    <hyperlink ref="D20" tooltip="CV%: 16.9; ERROR: 2.3; LI90%: 9.8; LS90%: 17.3" xr:uid="{5B8B8F50-33EA-4661-A6E4-7541C5C75329}"/>
    <hyperlink ref="D21" tooltip="CV%: 15.9; ERROR: 2.4; LI90%: 11.4; LS90%: 19.4" xr:uid="{EB802470-81B0-476A-A940-0B262BA0F18A}"/>
    <hyperlink ref="D22" tooltip="CV%: 12.0; ERROR: 2.5; LI90%: 17.0; LS90%: 25.3" xr:uid="{2E7BA36E-E7F3-4F8B-8A5C-AC1A290C8064}"/>
    <hyperlink ref="D23" tooltip="CV%: 12.0; ERROR: 1.5; LI90%: 10.0; LS90%: 14.9" xr:uid="{6F546326-0337-4666-BDA4-8826E655B600}"/>
    <hyperlink ref="D24" tooltip="CV%: 13.9; ERROR: 1.9; LI90%: 10.8; LS90%: 17.2" xr:uid="{0BD50831-AF32-4676-8906-D74CBD8B4492}"/>
    <hyperlink ref="D25" tooltip="CV%: 15.2; ERROR: 3.3; LI90%: 16.3; LS90%: 27.1" xr:uid="{BA21D7D5-D61B-42E3-B6F8-ECDB12DB41F3}"/>
    <hyperlink ref="D26" tooltip="CV%: 27.7; ERROR: 6.5; LI90%: 12.7; LS90%: 34.0" xr:uid="{983A306D-011C-486D-975F-84CCBBDDE849}"/>
    <hyperlink ref="D27" tooltip="CV%: 17.2; ERROR: 2.9; LI90%: 12.2; LS90%: 21.9" xr:uid="{E2E5D3BB-1B9C-41F8-99CB-689CE11E33BA}"/>
    <hyperlink ref="D28" tooltip="CV%: 12.7; ERROR: 2.0; LI90%: 12.6; LS90%: 19.3" xr:uid="{A682A369-78B2-4B4E-A7CD-19F4586B9BED}"/>
    <hyperlink ref="D29" tooltip="CV%: 12.3; ERROR: 1.8; LI90%: 11.9; LS90%: 17.9" xr:uid="{D2780C97-C720-47A8-8B9B-C5E52B64EF0B}"/>
    <hyperlink ref="D30" tooltip="CV%: 13.8; ERROR: 3.1; LI90%: 17.3; LS90%: 27.4" xr:uid="{B5C421A2-5712-47C6-9B2C-9A4CCB5EDC5E}"/>
    <hyperlink ref="D31" tooltip="CV%: 20.3; ERROR: 4.8; LI90%: 15.8; LS90%: 31.7" xr:uid="{644EC68C-8E25-4D1A-A8E4-87F2F3B8E529}"/>
    <hyperlink ref="D32" tooltip="CV%: 16.9; ERROR: 2.8; LI90%: 12.1; LS90%: 21.5" xr:uid="{22A0E6AA-1A21-49AC-B52E-1AFAA5102A8B}"/>
    <hyperlink ref="D33" tooltip="CV%: 20.4; ERROR: 2.5; LI90%: 8.2; LS90%: 16.4" xr:uid="{6D4ABE04-9F2A-49CE-986F-AA452E5F94F2}"/>
    <hyperlink ref="D34" tooltip="CV%: 20.0; ERROR: 2.4; LI90%: 8.2; LS90%: 16.2" xr:uid="{2FB08D3B-9421-426D-9E0F-45862A53EC67}"/>
    <hyperlink ref="D35" tooltip="CV%: 16.7; ERROR: 2.6; LI90%: 11.4; LS90%: 20.0" xr:uid="{0BAD590E-54B0-4466-BB9B-C956C14D3016}"/>
    <hyperlink ref="D36" tooltip="CV%: 15.3; ERROR: 1.9; LI90%: 9.3; LS90%: 15.6" xr:uid="{569AA1C3-1B85-4AC5-B8B4-7F95FC9A909F}"/>
    <hyperlink ref="D37" tooltip="CV%: 14.9; ERROR: 2.8; LI90%: 14.1; LS90%: 23.3" xr:uid="{2C1C7D24-14CC-4241-B2ED-A570C5B50E61}"/>
    <hyperlink ref="D38" tooltip="CV%: 24.4; ERROR: 3.1; LI90%: 7.6; LS90%: 17.9" xr:uid="{70C093F5-3B5C-4C4C-9DD8-FF675AA43BD8}"/>
    <hyperlink ref="D39" tooltip="CV%: 14.6; ERROR: 2.4; LI90%: 12.4; LS90%: 20.2" xr:uid="{04346E0B-31FC-49F2-9A77-BEADD172612B}"/>
    <hyperlink ref="D40" tooltip="CV%: 20.9; ERROR: 5.8; LI90%: 18.0; LS90%: 37.0" xr:uid="{6FD5C89F-3FCA-4FBA-A724-3BD0764C6A84}"/>
    <hyperlink ref="E8" tooltip="CV%: 3.0; ERROR:   442 710; LI90%:   13 818 133; LS90%:   15 274 521" xr:uid="{FA078BFC-6951-420D-965C-61C9EB4E419D}"/>
    <hyperlink ref="E9" tooltip="CV%: 10.4; ERROR:   12 142; LI90%:   96 875; LS90%:   136 817" xr:uid="{B5EA45C0-8A8C-4692-B43A-A4D062B568FC}"/>
    <hyperlink ref="E10" tooltip="CV%: 8.7; ERROR:   27 614; LI90%:   271 574; LS90%:   362 416" xr:uid="{0EC4311E-2F1D-44EB-A6CA-619D8F19B508}"/>
    <hyperlink ref="E11" tooltip="CV%: 10.9; ERROR:   5 501; LI90%:   41 600; LS90%:   59 698" xr:uid="{11A42DDC-91DD-4DE2-A9E3-1CE95E0916E8}"/>
    <hyperlink ref="E12" tooltip="CV%: 10.1; ERROR:   7 405; LI90%:   61 364; LS90%:   85 726" xr:uid="{74B3F498-0FC2-46DF-84A6-3035A3F2CDA8}"/>
    <hyperlink ref="E13" tooltip="CV%: 8.6; ERROR:   15 363; LI90%:   153 422; LS90%:   203 962" xr:uid="{C78BB5A1-DFA6-4C91-95A1-137EBBB66D86}"/>
    <hyperlink ref="E14" tooltip="CV%: 9.2; ERROR:   4 659; LI90%:   43 198; LS90%:   58 524" xr:uid="{CB72375A-E138-40B1-8576-0338659C261D}"/>
    <hyperlink ref="E15" tooltip="CV%: 13.8; ERROR:   44 056; LI90%:   246 482; LS90%:   391 414" xr:uid="{2EB5349B-2925-42EE-9B15-864FE394B6CD}"/>
    <hyperlink ref="E16" tooltip="CV%: 8.9; ERROR:   38 105; LI90%:   363 542; LS90%:   488 898" xr:uid="{85652921-B03F-4DA9-87D6-AE27C8B94C40}"/>
    <hyperlink ref="E17" tooltip="CV%: 13.0; ERROR:   319 445; LI90%:  1 938 048; LS90%:  2 988 930" xr:uid="{F16DED34-62BD-4622-9B77-54C67A365906}"/>
    <hyperlink ref="E18" tooltip="CV%: 8.7; ERROR:   11 489; LI90%:   113 548; LS90%:   151 344" xr:uid="{2DA957ED-B04D-4940-8F5A-36D1F5952E80}"/>
    <hyperlink ref="E19" tooltip="CV%: 9.7; ERROR:   56 389; LI90%:   489 943; LS90%:   675 447" xr:uid="{D5E0908F-6BAF-49AB-A0F9-294BD91A321A}"/>
    <hyperlink ref="E20" tooltip="CV%: 10.9; ERROR:   38 832; LI90%:   293 039; LS90%:   420 785" xr:uid="{B85F7FD0-9B4D-46FA-A341-8D0F5FEE0C38}"/>
    <hyperlink ref="E21" tooltip="CV%: 12.7; ERROR:   48 956; LI90%:   305 335; LS90%:   466 387" xr:uid="{9129E111-0890-456C-82A9-2674D7E8A579}"/>
    <hyperlink ref="E22" tooltip="CV%: 8.2; ERROR:   53 676; LI90%:   563 162; LS90%:   739 740" xr:uid="{45045F62-58E6-416B-9702-06A026374A2B}"/>
    <hyperlink ref="E23" tooltip="CV%: 6.4; ERROR:   189 879; LI90%:  2 671 957; LS90%:  3 296 601" xr:uid="{C7C6977C-0E74-4D15-8A5B-2FB57DB92E2C}"/>
    <hyperlink ref="E24" tooltip="CV%: 8.7; ERROR:   38 345; LI90%:   378 405; LS90%:   504 549" xr:uid="{375F874D-7294-461B-B63F-17B3B25BC3E1}"/>
    <hyperlink ref="E25" tooltip="CV%: 9.4; ERROR:   21 161; LI90%:   191 487; LS90%:   261 103" xr:uid="{67E7AF6E-74C9-42CA-9B0C-E253F6C9D9D1}"/>
    <hyperlink ref="E26" tooltip="CV%: 14.2; ERROR:   9 561; LI90%:   51 597; LS90%:   83 051" xr:uid="{9D568A69-8B10-44BA-BF62-21DDDDF556B4}"/>
    <hyperlink ref="E27" tooltip="CV%: 7.9; ERROR:   44 874; LI90%:   495 351; LS90%:   642 973" xr:uid="{89D1DBC8-6C5B-4F69-ADA3-5138B3E088DA}"/>
    <hyperlink ref="E28" tooltip="CV%: 8.0; ERROR:   36 780; LI90%:   396 400; LS90%:   517 396" xr:uid="{6609C83C-1DF2-4803-9435-719455DDF7B5}"/>
    <hyperlink ref="E29" tooltip="CV%: 6.1; ERROR:   57 754; LI90%:   852 667; LS90%:  1 042 659" xr:uid="{B5886EE0-A917-4576-A3C6-C09476349EEA}"/>
    <hyperlink ref="E30" tooltip="CV%: 7.7; ERROR:   15 111; LI90%:   171 321; LS90%:   221 033" xr:uid="{32C126AA-B5FC-4D1F-BB13-3DE8F9E1A41B}"/>
    <hyperlink ref="E31" tooltip="CV%: 9.6; ERROR:   18 587; LI90%:   162 492; LS90%:   223 636" xr:uid="{0CE4D57B-3B0C-4D98-B858-130CF9FFF44E}"/>
    <hyperlink ref="E32" tooltip="CV%: 11.0; ERROR:   33 262; LI90%:   248 335; LS90%:   357 757" xr:uid="{89AF6017-F6BD-4A65-A69A-C231D0D9DB69}"/>
    <hyperlink ref="E33" tooltip="CV%: 17.0; ERROR:   33 192; LI90%:   141 186; LS90%:   250 378" xr:uid="{2AFD5675-C3DC-4173-BE73-03B96E6F3E08}"/>
    <hyperlink ref="E34" tooltip="CV%: 9.6; ERROR:   22 731; LI90%:   198 591; LS90%:   273 369" xr:uid="{66821191-5816-46D3-9C39-F7F2294CF176}"/>
    <hyperlink ref="E35" tooltip="CV%: 7.8; ERROR:   22 006; LI90%:   244 626; LS90%:   317 018" xr:uid="{87386AB0-711D-47BD-9107-93785EC5F58B}"/>
    <hyperlink ref="E36" tooltip="CV%: 6.9; ERROR:   18 277; LI90%:   235 558; LS90%:   295 686" xr:uid="{7CCEFA30-6B93-4590-80D9-ABA8607F2CD8}"/>
    <hyperlink ref="E37" tooltip="CV%: 9.0; ERROR:   13 528; LI90%:   127 515; LS90%:   172 017" xr:uid="{DA9DB1AF-2285-4DFA-AD42-4059D7FB0B60}"/>
    <hyperlink ref="E38" tooltip="CV%: 23.6; ERROR:   157 943; LI90%:   409 218; LS90%:   928 804" xr:uid="{41709873-7439-4656-8736-8F9F318C58C9}"/>
    <hyperlink ref="E39" tooltip="CV%: 8.9; ERROR:   13 018; LI90%:   125 570; LS90%:   168 396" xr:uid="{837B83A7-16D3-4FC3-A8EE-526118787EC9}"/>
    <hyperlink ref="E40" tooltip="CV%: 11.4; ERROR:   11 903; LI90%:   84 712; LS90%:   123 870" xr:uid="{0D56380F-1E12-43B6-B167-36CD6079323C}"/>
    <hyperlink ref="F8" tooltip="CV%: 0.9; ERROR: 0.7; LI90%: 78.7; LS90%: 81.1" xr:uid="{2551726B-2EF7-468C-A994-4403F8DB62A7}"/>
    <hyperlink ref="F9" tooltip="CV%: 5.0; ERROR: 3.8; LI90%: 70.8; LS90%: 83.4" xr:uid="{09AB1C95-DAC5-448C-BFAC-38278958B13D}"/>
    <hyperlink ref="F10" tooltip="CV%: 3.3; ERROR: 2.7; LI90%: 77.8; LS90%: 86.7" xr:uid="{C1BA9C45-AB67-4AEE-B7E9-4CFDC984F481}"/>
    <hyperlink ref="F11" tooltip="CV%: 4.9; ERROR: 3.8; LI90%: 71.5; LS90%: 84.2" xr:uid="{FEFD428E-6DA5-4F8E-A64C-FC3143DBDBBE}"/>
    <hyperlink ref="F12" tooltip="CV%: 4.2; ERROR: 3.2; LI90%: 71.8; LS90%: 82.4" xr:uid="{E676B8C5-A82E-44FB-AC21-FF15FF9D9628}"/>
    <hyperlink ref="F13" tooltip="CV%: 5.3; ERROR: 4.1; LI90%: 70.5; LS90%: 83.9" xr:uid="{1E22E9A4-F9DA-4C75-9BF7-48B4D97D2EDE}"/>
    <hyperlink ref="F14" tooltip="CV%: 3.3; ERROR: 2.7; LI90%: 75.0; LS90%: 83.7" xr:uid="{6851A49D-54B9-4FCD-99C7-1122906DA3DA}"/>
    <hyperlink ref="F15" tooltip="CV%: 4.8; ERROR: 3.7; LI90%: 71.0; LS90%: 83.3" xr:uid="{305CC373-304A-4CD7-B40B-75BE5A137B58}"/>
    <hyperlink ref="F16" tooltip="CV%: 2.9; ERROR: 2.3; LI90%: 75.0; LS90%: 82.5" xr:uid="{58368E80-1195-4D9F-9508-41AC814913A8}"/>
    <hyperlink ref="F17" tooltip="CV%: 3.1; ERROR: 2.5; LI90%: 75.1; LS90%: 83.3" xr:uid="{F2497FEC-47BA-42C5-82FF-D24D6E8249AC}"/>
    <hyperlink ref="F18" tooltip="CV%: 3.2; ERROR: 2.5; LI90%: 74.0; LS90%: 82.3" xr:uid="{8B0258E3-64F2-43D6-8DDE-4C3E7578E007}"/>
    <hyperlink ref="F19" tooltip="CV%: 5.6; ERROR: 4.0; LI90%: 65.2; LS90%: 78.3" xr:uid="{98E700C4-27E7-47EF-80B0-F94AA1633873}"/>
    <hyperlink ref="F20" tooltip="CV%: 3.6; ERROR: 2.9; LI90%: 74.4; LS90%: 83.9" xr:uid="{AE122FB5-AC34-4C2B-A0F2-E96FE892F1C0}"/>
    <hyperlink ref="F21" tooltip="CV%: 3.2; ERROR: 2.6; LI90%: 77.7; LS90%: 86.2" xr:uid="{89956BCE-004E-43B2-918D-DBC558FCF526}"/>
    <hyperlink ref="F22" tooltip="CV%: 3.7; ERROR: 2.7; LI90%: 70.4; LS90%: 79.4" xr:uid="{443CB0D1-710C-433D-8DB4-A970AD5A9A8D}"/>
    <hyperlink ref="F23" tooltip="CV%: 2.0; ERROR: 1.7; LI90%: 81.8; LS90%: 87.4" xr:uid="{DA9AE662-B284-4176-BD02-1653C8E55067}"/>
    <hyperlink ref="F24" tooltip="CV%: 2.6; ERROR: 2.1; LI90%: 78.7; LS90%: 85.6" xr:uid="{C0F52083-831D-4611-A0B0-8E199A7DF7E0}"/>
    <hyperlink ref="F25" tooltip="CV%: 4.2; ERROR: 3.2; LI90%: 70.5; LS90%: 81.0" xr:uid="{03F9173B-B37D-43D8-8EB0-97CABC870257}"/>
    <hyperlink ref="F26" tooltip="CV%: 9.1; ERROR: 6.6; LI90%: 62.1; LS90%: 84.0" xr:uid="{EF4A7ED9-70FF-4D4E-B085-3793181375D9}"/>
    <hyperlink ref="F27" tooltip="CV%: 3.7; ERROR: 2.9; LI90%: 72.9; LS90%: 82.5" xr:uid="{03A0A43E-9F09-4D0F-BD75-F3516D234FFA}"/>
    <hyperlink ref="F28" tooltip="CV%: 2.5; ERROR: 2.1; LI90%: 77.2; LS90%: 84.0" xr:uid="{12FC415B-CB5D-4779-8ADD-ECA51FB60BE1}"/>
    <hyperlink ref="F29" tooltip="CV%: 3.5; ERROR: 2.8; LI90%: 75.2; LS90%: 84.2" xr:uid="{DB57482B-F661-4AB8-A026-F7F81C72967B}"/>
    <hyperlink ref="F30" tooltip="CV%: 4.3; ERROR: 3.2; LI90%: 67.8; LS90%: 78.2" xr:uid="{C2599199-9EED-4CC6-B922-25AE02704918}"/>
    <hyperlink ref="F31" tooltip="CV%: 6.6; ERROR: 4.8; LI90%: 64.6; LS90%: 80.3" xr:uid="{80C48DA3-D9D8-43C5-8363-4ED52F879D1B}"/>
    <hyperlink ref="F32" tooltip="CV%: 4.4; ERROR: 3.5; LI90%: 73.0; LS90%: 84.5" xr:uid="{7C0564B2-79CE-4710-964B-D15300C3B0A3}"/>
    <hyperlink ref="F33" tooltip="CV%: 4.9; ERROR: 4.0; LI90%: 74.0; LS90%: 87.1" xr:uid="{F8C6937B-3905-49C2-ADFB-77830076D732}"/>
    <hyperlink ref="F34" tooltip="CV%: 3.1; ERROR: 2.6; LI90%: 79.6; LS90%: 88.2" xr:uid="{5B52D8D0-DDD3-4073-9905-726304972826}"/>
    <hyperlink ref="F35" tooltip="CV%: 3.2; ERROR: 2.6; LI90%: 76.6; LS90%: 85.3" xr:uid="{47A8DC34-5A92-4CD7-9B20-C0474C0A3495}"/>
    <hyperlink ref="F36" tooltip="CV%: 2.5; ERROR: 2.1; LI90%: 79.5; LS90%: 86.4" xr:uid="{2DEC6254-553D-40CF-802F-0B48B90AFCE1}"/>
    <hyperlink ref="F37" tooltip="CV%: 4.2; ERROR: 3.2; LI90%: 70.9; LS90%: 81.4" xr:uid="{FA3E6961-28FE-42BD-B417-F8340B05DEC1}"/>
    <hyperlink ref="F38" tooltip="CV%: 3.7; ERROR: 3.2; LI90%: 81.2; LS90%: 91.8" xr:uid="{876C4541-410A-43F6-BE76-FD64A6C9BD26}"/>
    <hyperlink ref="F39" tooltip="CV%: 3.3; ERROR: 2.6; LI90%: 74.0; LS90%: 82.6" xr:uid="{9BC8F5CB-6FF0-4173-87A2-1A9377E403F2}"/>
    <hyperlink ref="F40" tooltip="CV%: 8.2; ERROR: 5.7; LI90%: 60.4; LS90%: 79.2" xr:uid="{7FBAB695-FD44-4CA0-A42E-7133566F57EA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79C8-8250-40C0-A741-07A74C34B5E7}">
  <sheetPr codeName="Hoja4"/>
  <dimension ref="A1:G56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6" width="12.7109375" style="1" customWidth="1" collapsed="1"/>
    <col min="7" max="7" width="11.42578125" style="1" customWidth="1" collapsed="1"/>
  </cols>
  <sheetData>
    <row r="1" spans="1:7" ht="12.75" customHeight="1">
      <c r="A1" s="8" t="s">
        <v>257</v>
      </c>
    </row>
    <row r="2" spans="1:7" ht="12.75" customHeight="1">
      <c r="A2" s="106" t="s">
        <v>292</v>
      </c>
      <c r="B2" s="43"/>
      <c r="C2" s="43"/>
      <c r="D2" s="43"/>
      <c r="E2" s="43"/>
      <c r="F2" s="107" t="s">
        <v>66</v>
      </c>
      <c r="G2" s="127" t="s">
        <v>42</v>
      </c>
    </row>
    <row r="3" spans="1:7" ht="12.75" customHeight="1">
      <c r="A3" s="106" t="s">
        <v>227</v>
      </c>
      <c r="B3" s="43"/>
      <c r="C3" s="43"/>
      <c r="D3" s="43"/>
      <c r="E3" s="43"/>
      <c r="F3" s="43"/>
      <c r="G3" s="43"/>
    </row>
    <row r="4" spans="1:7" ht="12.75" customHeight="1">
      <c r="A4" s="56">
        <v>2025</v>
      </c>
      <c r="B4" s="43"/>
      <c r="C4" s="43"/>
      <c r="D4" s="43"/>
      <c r="E4" s="43"/>
      <c r="F4" s="43"/>
      <c r="G4" s="43"/>
    </row>
    <row r="5" spans="1:7" ht="20.100000000000001" customHeight="1">
      <c r="A5" s="312" t="s">
        <v>173</v>
      </c>
      <c r="B5" s="314" t="s">
        <v>293</v>
      </c>
      <c r="C5" s="346" t="s">
        <v>414</v>
      </c>
      <c r="D5" s="346"/>
      <c r="E5" s="346"/>
      <c r="F5" s="346"/>
    </row>
    <row r="6" spans="1:7" ht="20.100000000000001" customHeight="1">
      <c r="A6" s="343"/>
      <c r="B6" s="345"/>
      <c r="C6" s="347" t="s">
        <v>40</v>
      </c>
      <c r="D6" s="347"/>
      <c r="E6" s="347" t="s">
        <v>41</v>
      </c>
      <c r="F6" s="347"/>
    </row>
    <row r="7" spans="1:7" ht="15" customHeight="1">
      <c r="A7" s="344"/>
      <c r="B7" s="315"/>
      <c r="C7" s="45" t="s">
        <v>3</v>
      </c>
      <c r="D7" s="81" t="s">
        <v>4</v>
      </c>
      <c r="E7" s="45" t="s">
        <v>3</v>
      </c>
      <c r="F7" s="81" t="s">
        <v>4</v>
      </c>
    </row>
    <row r="8" spans="1:7" ht="12.75" customHeight="1">
      <c r="A8" s="160" t="s">
        <v>5</v>
      </c>
      <c r="B8" s="161">
        <v>9339781</v>
      </c>
      <c r="C8" s="161">
        <v>1437539</v>
      </c>
      <c r="D8" s="163">
        <v>15.391570744538871</v>
      </c>
      <c r="E8" s="161">
        <v>7600598</v>
      </c>
      <c r="F8" s="163">
        <v>81.378760379927542</v>
      </c>
      <c r="G8" s="128"/>
    </row>
    <row r="9" spans="1:7" ht="12.75" customHeight="1">
      <c r="A9" s="164" t="s">
        <v>8</v>
      </c>
      <c r="B9" s="162">
        <v>79588</v>
      </c>
      <c r="C9" s="266">
        <v>16059</v>
      </c>
      <c r="D9" s="267">
        <v>20.17766497461929</v>
      </c>
      <c r="E9" s="266">
        <v>63529</v>
      </c>
      <c r="F9" s="165">
        <v>79.82233502538071</v>
      </c>
      <c r="G9" s="132"/>
    </row>
    <row r="10" spans="1:7" ht="12.75" customHeight="1">
      <c r="A10" s="164" t="s">
        <v>9</v>
      </c>
      <c r="B10" s="162">
        <v>205136</v>
      </c>
      <c r="C10" s="266">
        <v>29327</v>
      </c>
      <c r="D10" s="267">
        <v>14.296369237968957</v>
      </c>
      <c r="E10" s="162">
        <v>175809</v>
      </c>
      <c r="F10" s="165">
        <v>85.703630762031054</v>
      </c>
      <c r="G10" s="4"/>
    </row>
    <row r="11" spans="1:7" ht="12.75" customHeight="1">
      <c r="A11" s="164" t="s">
        <v>10</v>
      </c>
      <c r="B11" s="162">
        <v>39676</v>
      </c>
      <c r="C11" s="268">
        <v>7369</v>
      </c>
      <c r="D11" s="269">
        <v>18.572940820647243</v>
      </c>
      <c r="E11" s="162">
        <v>31383</v>
      </c>
      <c r="F11" s="165">
        <v>79.098195382599059</v>
      </c>
      <c r="G11" s="132"/>
    </row>
    <row r="12" spans="1:7" ht="12.75" customHeight="1">
      <c r="A12" s="164" t="s">
        <v>11</v>
      </c>
      <c r="B12" s="162">
        <v>44632</v>
      </c>
      <c r="C12" s="266">
        <v>6787</v>
      </c>
      <c r="D12" s="267">
        <v>15.206578239827925</v>
      </c>
      <c r="E12" s="162">
        <v>37031</v>
      </c>
      <c r="F12" s="165">
        <v>82.969618211148955</v>
      </c>
      <c r="G12" s="129"/>
    </row>
    <row r="13" spans="1:7" ht="12.75" customHeight="1">
      <c r="A13" s="164" t="s">
        <v>12</v>
      </c>
      <c r="B13" s="162">
        <v>136243</v>
      </c>
      <c r="C13" s="266">
        <v>21501</v>
      </c>
      <c r="D13" s="267">
        <v>15.78136124424741</v>
      </c>
      <c r="E13" s="162">
        <v>106691</v>
      </c>
      <c r="F13" s="165">
        <v>78.309344333286845</v>
      </c>
      <c r="G13" s="133"/>
    </row>
    <row r="14" spans="1:7" ht="12.75" customHeight="1">
      <c r="A14" s="164" t="s">
        <v>13</v>
      </c>
      <c r="B14" s="162">
        <v>31774</v>
      </c>
      <c r="C14" s="266">
        <v>5668</v>
      </c>
      <c r="D14" s="267">
        <v>17.83848429533581</v>
      </c>
      <c r="E14" s="162">
        <v>25476</v>
      </c>
      <c r="F14" s="165">
        <v>80.178762510228481</v>
      </c>
      <c r="G14" s="129"/>
    </row>
    <row r="15" spans="1:7" ht="12.75" customHeight="1">
      <c r="A15" s="164" t="s">
        <v>14</v>
      </c>
      <c r="B15" s="266">
        <v>253909</v>
      </c>
      <c r="C15" s="266">
        <v>35362</v>
      </c>
      <c r="D15" s="267">
        <v>13.927036851785482</v>
      </c>
      <c r="E15" s="266">
        <v>204413</v>
      </c>
      <c r="F15" s="165">
        <v>80.506401899893262</v>
      </c>
      <c r="G15" s="23"/>
    </row>
    <row r="16" spans="1:7" ht="12.75" customHeight="1">
      <c r="A16" s="164" t="s">
        <v>15</v>
      </c>
      <c r="B16" s="162">
        <v>271168</v>
      </c>
      <c r="C16" s="266">
        <v>46012</v>
      </c>
      <c r="D16" s="267">
        <v>16.968078829360397</v>
      </c>
      <c r="E16" s="162">
        <v>221972</v>
      </c>
      <c r="F16" s="165">
        <v>81.857741326410192</v>
      </c>
      <c r="G16" s="23"/>
    </row>
    <row r="17" spans="1:7" ht="12.75" customHeight="1">
      <c r="A17" s="164" t="s">
        <v>93</v>
      </c>
      <c r="B17" s="162">
        <v>1538864</v>
      </c>
      <c r="C17" s="162">
        <v>280924</v>
      </c>
      <c r="D17" s="267">
        <v>18.255284417596357</v>
      </c>
      <c r="E17" s="162">
        <v>1222623</v>
      </c>
      <c r="F17" s="165">
        <v>79.449710955614023</v>
      </c>
      <c r="G17" s="23"/>
    </row>
    <row r="18" spans="1:7" ht="12.75" customHeight="1">
      <c r="A18" s="164" t="s">
        <v>16</v>
      </c>
      <c r="B18" s="162">
        <v>99640</v>
      </c>
      <c r="C18" s="266">
        <v>15120</v>
      </c>
      <c r="D18" s="267">
        <v>15.174628663187475</v>
      </c>
      <c r="E18" s="162">
        <v>79247</v>
      </c>
      <c r="F18" s="165">
        <v>79.53331995182657</v>
      </c>
      <c r="G18" s="23"/>
    </row>
    <row r="19" spans="1:7" ht="12.75" customHeight="1">
      <c r="A19" s="164" t="s">
        <v>17</v>
      </c>
      <c r="B19" s="266">
        <v>452351</v>
      </c>
      <c r="C19" s="268">
        <v>109265</v>
      </c>
      <c r="D19" s="267">
        <v>24.154915099115509</v>
      </c>
      <c r="E19" s="266">
        <v>315498</v>
      </c>
      <c r="F19" s="165">
        <v>69.746281095874664</v>
      </c>
      <c r="G19" s="23"/>
    </row>
    <row r="20" spans="1:7" ht="12.75" customHeight="1">
      <c r="A20" s="164" t="s">
        <v>18</v>
      </c>
      <c r="B20" s="162">
        <v>248131</v>
      </c>
      <c r="C20" s="266">
        <v>40565</v>
      </c>
      <c r="D20" s="267">
        <v>16.348219287392546</v>
      </c>
      <c r="E20" s="162">
        <v>194962</v>
      </c>
      <c r="F20" s="165">
        <v>78.572205810640355</v>
      </c>
      <c r="G20" s="23"/>
    </row>
    <row r="21" spans="1:7" ht="12.75" customHeight="1">
      <c r="A21" s="164" t="s">
        <v>19</v>
      </c>
      <c r="B21" s="162">
        <v>247357</v>
      </c>
      <c r="C21" s="266">
        <v>37589</v>
      </c>
      <c r="D21" s="267">
        <v>15.196254805806991</v>
      </c>
      <c r="E21" s="162">
        <v>202271</v>
      </c>
      <c r="F21" s="165">
        <v>81.772903131910553</v>
      </c>
      <c r="G21" s="23"/>
    </row>
    <row r="22" spans="1:7" ht="12.75" customHeight="1">
      <c r="A22" s="164" t="s">
        <v>20</v>
      </c>
      <c r="B22" s="162">
        <v>477949</v>
      </c>
      <c r="C22" s="266">
        <v>94284</v>
      </c>
      <c r="D22" s="267">
        <v>19.726790933760714</v>
      </c>
      <c r="E22" s="162">
        <v>366676</v>
      </c>
      <c r="F22" s="165">
        <v>76.718645713245564</v>
      </c>
      <c r="G22" s="23"/>
    </row>
    <row r="23" spans="1:7" ht="12.75" customHeight="1">
      <c r="A23" s="164" t="s">
        <v>244</v>
      </c>
      <c r="B23" s="162">
        <v>1742816</v>
      </c>
      <c r="C23" s="266">
        <v>203408</v>
      </c>
      <c r="D23" s="267">
        <v>11.671226337146319</v>
      </c>
      <c r="E23" s="162">
        <v>1490479</v>
      </c>
      <c r="F23" s="165">
        <v>85.521305748857017</v>
      </c>
      <c r="G23" s="23"/>
    </row>
    <row r="24" spans="1:7" ht="12.75" customHeight="1">
      <c r="A24" s="164" t="s">
        <v>21</v>
      </c>
      <c r="B24" s="162">
        <v>302677</v>
      </c>
      <c r="C24" s="266">
        <v>33636</v>
      </c>
      <c r="D24" s="267">
        <v>11.112836456024079</v>
      </c>
      <c r="E24" s="162">
        <v>254570</v>
      </c>
      <c r="F24" s="165">
        <v>84.106159371210893</v>
      </c>
      <c r="G24" s="23"/>
    </row>
    <row r="25" spans="1:7" ht="12.75" customHeight="1">
      <c r="A25" s="164" t="s">
        <v>22</v>
      </c>
      <c r="B25" s="266">
        <v>166341</v>
      </c>
      <c r="C25" s="268">
        <v>34075</v>
      </c>
      <c r="D25" s="267">
        <v>20.485027744212193</v>
      </c>
      <c r="E25" s="162">
        <v>128072</v>
      </c>
      <c r="F25" s="165">
        <v>76.993645583470112</v>
      </c>
      <c r="G25" s="23"/>
    </row>
    <row r="26" spans="1:7" ht="12.75" customHeight="1">
      <c r="A26" s="164" t="s">
        <v>23</v>
      </c>
      <c r="B26" s="266">
        <v>45877</v>
      </c>
      <c r="C26" s="268">
        <v>8182</v>
      </c>
      <c r="D26" s="267">
        <v>17.834644811125401</v>
      </c>
      <c r="E26" s="266">
        <v>35525</v>
      </c>
      <c r="F26" s="165">
        <v>77.435316171502052</v>
      </c>
      <c r="G26" s="23"/>
    </row>
    <row r="27" spans="1:7" ht="12.75" customHeight="1">
      <c r="A27" s="164" t="s">
        <v>24</v>
      </c>
      <c r="B27" s="162">
        <v>376217</v>
      </c>
      <c r="C27" s="266">
        <v>85966</v>
      </c>
      <c r="D27" s="267">
        <v>22.850110441580256</v>
      </c>
      <c r="E27" s="162">
        <v>268968</v>
      </c>
      <c r="F27" s="165">
        <v>71.49278209118674</v>
      </c>
      <c r="G27" s="23"/>
    </row>
    <row r="28" spans="1:7" ht="12.75" customHeight="1">
      <c r="A28" s="164" t="s">
        <v>25</v>
      </c>
      <c r="B28" s="162">
        <v>297719</v>
      </c>
      <c r="C28" s="266">
        <v>32681</v>
      </c>
      <c r="D28" s="267">
        <v>10.977129440848584</v>
      </c>
      <c r="E28" s="162">
        <v>260303</v>
      </c>
      <c r="F28" s="165">
        <v>87.432444687776055</v>
      </c>
      <c r="G28" s="23"/>
    </row>
    <row r="29" spans="1:7" ht="12.75" customHeight="1">
      <c r="A29" s="164" t="s">
        <v>26</v>
      </c>
      <c r="B29" s="162">
        <v>570867</v>
      </c>
      <c r="C29" s="266">
        <v>58295</v>
      </c>
      <c r="D29" s="267">
        <v>10.211660509365579</v>
      </c>
      <c r="E29" s="162">
        <v>490270</v>
      </c>
      <c r="F29" s="165">
        <v>85.881650191725925</v>
      </c>
      <c r="G29" s="23"/>
    </row>
    <row r="30" spans="1:7" ht="12.75" customHeight="1">
      <c r="A30" s="164" t="s">
        <v>69</v>
      </c>
      <c r="B30" s="162">
        <v>147539</v>
      </c>
      <c r="C30" s="266">
        <v>32195</v>
      </c>
      <c r="D30" s="267">
        <v>21.821348931468968</v>
      </c>
      <c r="E30" s="162">
        <v>111244</v>
      </c>
      <c r="F30" s="165">
        <v>75.399724818522557</v>
      </c>
      <c r="G30" s="23"/>
    </row>
    <row r="31" spans="1:7" ht="12.75" customHeight="1">
      <c r="A31" s="164" t="s">
        <v>27</v>
      </c>
      <c r="B31" s="162">
        <v>121472</v>
      </c>
      <c r="C31" s="266">
        <v>20325</v>
      </c>
      <c r="D31" s="267">
        <v>16.732251053740779</v>
      </c>
      <c r="E31" s="266">
        <v>96926</v>
      </c>
      <c r="F31" s="165">
        <v>79.792874077976819</v>
      </c>
      <c r="G31" s="23"/>
    </row>
    <row r="32" spans="1:7" ht="12.75" customHeight="1">
      <c r="A32" s="164" t="s">
        <v>28</v>
      </c>
      <c r="B32" s="266">
        <v>198063</v>
      </c>
      <c r="C32" s="266">
        <v>30148</v>
      </c>
      <c r="D32" s="267">
        <v>15.221419447347561</v>
      </c>
      <c r="E32" s="266">
        <v>162222</v>
      </c>
      <c r="F32" s="165">
        <v>81.904242589479111</v>
      </c>
      <c r="G32" s="23"/>
    </row>
    <row r="33" spans="1:7" ht="12.75" customHeight="1">
      <c r="A33" s="164" t="s">
        <v>29</v>
      </c>
      <c r="B33" s="266">
        <v>138849</v>
      </c>
      <c r="C33" s="266">
        <v>13662</v>
      </c>
      <c r="D33" s="269">
        <v>9.8394658946049312</v>
      </c>
      <c r="E33" s="266">
        <v>120175</v>
      </c>
      <c r="F33" s="165">
        <v>86.550857406247076</v>
      </c>
      <c r="G33" s="23"/>
    </row>
    <row r="34" spans="1:7" ht="12.75" customHeight="1">
      <c r="A34" s="164" t="s">
        <v>30</v>
      </c>
      <c r="B34" s="162">
        <v>165233</v>
      </c>
      <c r="C34" s="266">
        <v>15361</v>
      </c>
      <c r="D34" s="267">
        <v>9.2965690872888587</v>
      </c>
      <c r="E34" s="162">
        <v>143634</v>
      </c>
      <c r="F34" s="165">
        <v>86.928155997893882</v>
      </c>
      <c r="G34" s="23"/>
    </row>
    <row r="35" spans="1:7" ht="12.75" customHeight="1">
      <c r="A35" s="164" t="s">
        <v>31</v>
      </c>
      <c r="B35" s="162">
        <v>171996</v>
      </c>
      <c r="C35" s="268">
        <v>21064</v>
      </c>
      <c r="D35" s="267">
        <v>12.246796437126445</v>
      </c>
      <c r="E35" s="162">
        <v>142896</v>
      </c>
      <c r="F35" s="165">
        <v>83.081001883764742</v>
      </c>
      <c r="G35" s="23"/>
    </row>
    <row r="36" spans="1:7" ht="12.75" customHeight="1">
      <c r="A36" s="164" t="s">
        <v>32</v>
      </c>
      <c r="B36" s="162">
        <v>153245</v>
      </c>
      <c r="C36" s="266">
        <v>13626</v>
      </c>
      <c r="D36" s="267">
        <v>8.8916440993180856</v>
      </c>
      <c r="E36" s="162">
        <v>134601</v>
      </c>
      <c r="F36" s="165">
        <v>87.83386081111945</v>
      </c>
      <c r="G36" s="23"/>
    </row>
    <row r="37" spans="1:7" ht="12.75" customHeight="1">
      <c r="A37" s="164" t="s">
        <v>33</v>
      </c>
      <c r="B37" s="162">
        <v>107088</v>
      </c>
      <c r="C37" s="266">
        <v>16798</v>
      </c>
      <c r="D37" s="267">
        <v>15.686164649633946</v>
      </c>
      <c r="E37" s="162">
        <v>84226</v>
      </c>
      <c r="F37" s="165">
        <v>78.651202749140893</v>
      </c>
      <c r="G37" s="23"/>
    </row>
    <row r="38" spans="1:7" ht="12.75" customHeight="1">
      <c r="A38" s="164" t="s">
        <v>34</v>
      </c>
      <c r="B38" s="162">
        <v>352218</v>
      </c>
      <c r="C38" s="266">
        <v>41118</v>
      </c>
      <c r="D38" s="267">
        <v>11.674020067117524</v>
      </c>
      <c r="E38" s="162">
        <v>311100</v>
      </c>
      <c r="F38" s="165">
        <v>88.325979932882476</v>
      </c>
      <c r="G38" s="23"/>
    </row>
    <row r="39" spans="1:7" ht="12.75" customHeight="1">
      <c r="A39" s="164" t="s">
        <v>35</v>
      </c>
      <c r="B39" s="162">
        <v>91430</v>
      </c>
      <c r="C39" s="266">
        <v>15283</v>
      </c>
      <c r="D39" s="267">
        <v>16.715520069998906</v>
      </c>
      <c r="E39" s="162">
        <v>70491</v>
      </c>
      <c r="F39" s="165">
        <v>77.098326588647055</v>
      </c>
      <c r="G39" s="23"/>
    </row>
    <row r="40" spans="1:7" ht="12.75" customHeight="1">
      <c r="A40" s="270" t="s">
        <v>36</v>
      </c>
      <c r="B40" s="271">
        <v>60892</v>
      </c>
      <c r="C40" s="273">
        <v>13060</v>
      </c>
      <c r="D40" s="274">
        <v>21.447809236024437</v>
      </c>
      <c r="E40" s="271">
        <v>47315</v>
      </c>
      <c r="F40" s="272">
        <v>77.703146554555602</v>
      </c>
      <c r="G40" s="23"/>
    </row>
    <row r="41" spans="1:7" ht="12.75" customHeight="1">
      <c r="A41" s="317" t="s">
        <v>408</v>
      </c>
      <c r="B41" s="317"/>
      <c r="C41" s="317"/>
      <c r="D41" s="317"/>
      <c r="E41" s="317"/>
      <c r="F41" s="317"/>
      <c r="G41" s="38"/>
    </row>
    <row r="42" spans="1:7" ht="12.75" customHeight="1">
      <c r="A42" s="317" t="s">
        <v>409</v>
      </c>
      <c r="B42" s="317"/>
      <c r="C42" s="317"/>
      <c r="D42" s="317"/>
      <c r="E42" s="317"/>
      <c r="F42" s="317"/>
      <c r="G42" s="38"/>
    </row>
    <row r="43" spans="1:7" ht="12.75" customHeight="1">
      <c r="A43" s="317" t="s">
        <v>410</v>
      </c>
      <c r="B43" s="317"/>
      <c r="C43" s="317"/>
      <c r="D43" s="317"/>
      <c r="E43" s="317"/>
      <c r="F43" s="317"/>
      <c r="G43" s="38"/>
    </row>
    <row r="44" spans="1:7" ht="12.75" customHeight="1">
      <c r="A44" s="39" t="s">
        <v>411</v>
      </c>
      <c r="B44" s="39"/>
      <c r="C44" s="39"/>
      <c r="D44" s="39"/>
      <c r="E44" s="39"/>
      <c r="F44" s="39"/>
      <c r="G44" s="38"/>
    </row>
    <row r="45" spans="1:7" ht="12.75" customHeight="1">
      <c r="A45" s="27" t="s">
        <v>94</v>
      </c>
      <c r="B45" s="27"/>
      <c r="C45" s="39"/>
      <c r="D45" s="39"/>
      <c r="E45" s="39"/>
      <c r="F45" s="39"/>
      <c r="G45" s="40"/>
    </row>
    <row r="46" spans="1:7" ht="12.75" customHeight="1">
      <c r="A46" s="28" t="s">
        <v>128</v>
      </c>
      <c r="B46" s="28"/>
      <c r="C46" s="39"/>
      <c r="D46" s="39"/>
      <c r="E46" s="39"/>
      <c r="F46" s="39"/>
      <c r="G46" s="40"/>
    </row>
    <row r="47" spans="1:7" ht="12.75" customHeight="1">
      <c r="A47" s="125" t="s">
        <v>129</v>
      </c>
      <c r="B47" s="28"/>
      <c r="C47" s="27"/>
      <c r="D47" s="41"/>
      <c r="E47" s="6"/>
      <c r="F47" s="6"/>
      <c r="G47" s="3"/>
    </row>
    <row r="48" spans="1:7" ht="12.75" customHeight="1">
      <c r="A48" s="126" t="s">
        <v>130</v>
      </c>
      <c r="B48" s="28"/>
      <c r="C48" s="3"/>
      <c r="D48" s="6"/>
      <c r="E48" s="6"/>
      <c r="F48" s="6"/>
      <c r="G48" s="3"/>
    </row>
    <row r="49" spans="1:7" ht="12.75" customHeight="1">
      <c r="A49" s="319" t="s">
        <v>415</v>
      </c>
      <c r="B49" s="319"/>
      <c r="C49" s="319"/>
      <c r="D49" s="319"/>
      <c r="E49" s="319"/>
      <c r="F49" s="319"/>
      <c r="G49" s="3"/>
    </row>
    <row r="50" spans="1:7" ht="12.75" customHeight="1">
      <c r="A50" s="3" t="s">
        <v>407</v>
      </c>
      <c r="B50" s="23"/>
      <c r="C50" s="23"/>
      <c r="D50" s="23"/>
      <c r="E50" s="3"/>
      <c r="F50" s="3"/>
      <c r="G50" s="3"/>
    </row>
    <row r="51" spans="1:7" ht="12.75" customHeight="1">
      <c r="A51" s="341" t="s">
        <v>412</v>
      </c>
      <c r="B51" s="342"/>
      <c r="C51" s="342"/>
      <c r="D51" s="342"/>
      <c r="E51" s="342"/>
      <c r="F51" s="342"/>
    </row>
    <row r="52" spans="1:7" ht="12.75" customHeight="1">
      <c r="A52" s="110" t="s">
        <v>413</v>
      </c>
      <c r="B52" s="4"/>
      <c r="C52" s="4"/>
      <c r="D52" s="4"/>
      <c r="E52" s="4"/>
      <c r="F52" s="4"/>
    </row>
    <row r="53" spans="1:7" ht="12.75" customHeight="1">
      <c r="A53" s="94" t="s">
        <v>322</v>
      </c>
      <c r="B53" s="23"/>
      <c r="C53" s="23"/>
      <c r="D53" s="23"/>
      <c r="E53" s="23"/>
      <c r="F53" s="23"/>
      <c r="G53" s="52"/>
    </row>
    <row r="54" spans="1:7" s="208" customFormat="1" ht="12.75" customHeight="1">
      <c r="A54" s="214" t="s">
        <v>451</v>
      </c>
      <c r="B54" s="214"/>
      <c r="C54" s="214"/>
      <c r="D54" s="214"/>
    </row>
    <row r="55" spans="1:7" ht="12.75" customHeight="1">
      <c r="A55" s="212" t="s">
        <v>391</v>
      </c>
    </row>
    <row r="56" spans="1:7" ht="12.75" customHeight="1">
      <c r="A56" s="209" t="s">
        <v>259</v>
      </c>
    </row>
  </sheetData>
  <mergeCells count="10">
    <mergeCell ref="A49:F49"/>
    <mergeCell ref="A51:F51"/>
    <mergeCell ref="A5:A7"/>
    <mergeCell ref="B5:B7"/>
    <mergeCell ref="C5:F5"/>
    <mergeCell ref="C6:D6"/>
    <mergeCell ref="E6:F6"/>
    <mergeCell ref="A41:F41"/>
    <mergeCell ref="A42:F42"/>
    <mergeCell ref="A43:F43"/>
  </mergeCells>
  <hyperlinks>
    <hyperlink ref="G2" location="Índice!A1" display="Índice" xr:uid="{56B94BB8-7390-4784-8638-859A314C7BC6}"/>
    <hyperlink ref="B8" tooltip="CV%: 3.0; ERROR:   281 152; LI90%:   8 877 326; LS90%:   9 802 236" xr:uid="{370EE1E4-9901-4282-952E-F3D650312D54}"/>
    <hyperlink ref="B9" tooltip="CV%: 14.5; ERROR:   11 540; LI90%:   60 606; LS90%:   98 570" xr:uid="{5CD47BAD-9656-41D3-8A6F-C36F0B34A30F}"/>
    <hyperlink ref="B10" tooltip="CV%: 12.0; ERROR:   24 638; LI90%:   164 611; LS90%:   245 661" xr:uid="{24036093-82E9-4534-B567-9B4F836C8571}"/>
    <hyperlink ref="B11" tooltip="CV%: 13.7; ERROR:   5 435; LI90%:   30 737; LS90%:   48 615" xr:uid="{D9E37BFE-E285-4087-ACBB-F5A41B5FE7A8}"/>
    <hyperlink ref="B12" tooltip="CV%: 13.1; ERROR:   5 842; LI90%:   35 022; LS90%:   54 242" xr:uid="{3BBC436E-AD3E-47E7-B7C8-6E09AC817C7B}"/>
    <hyperlink ref="B13" tooltip="CV%: 11.7; ERROR:   15 892; LI90%:   110 103; LS90%:   162 383" xr:uid="{CA29BFC2-0F41-4074-927D-E95DE4A43F8D}"/>
    <hyperlink ref="B14" tooltip="CV%: 11.3; ERROR:   3 591; LI90%:   25 868; LS90%:   37 680" xr:uid="{08D1A86F-C728-41BD-9CD0-AF17F4BD7045}"/>
    <hyperlink ref="B15" tooltip="CV%: 17.4; ERROR:   44 098; LI90%:   181 375; LS90%:   326 443" xr:uid="{C10851B8-3FB7-4A7A-9F5A-1B737AD1AE54}"/>
    <hyperlink ref="B16" tooltip="CV%: 11.3; ERROR:   30 597; LI90%:   220 841; LS90%:   321 495" xr:uid="{3A53F29F-52C0-4D01-9B3C-618217908B73}"/>
    <hyperlink ref="B17" tooltip="CV%: 11.3; ERROR:   174 412; LI90%:  1 251 982; LS90%:  1 825 746" xr:uid="{DF337C62-7D19-44EB-A038-8CDD1D1871D3}"/>
    <hyperlink ref="B18" tooltip="CV%: 11.2; ERROR:   11 136; LI90%:   81 323; LS90%:   117 957" xr:uid="{9B9C1FED-E1D6-4E26-A68B-57B14BF8DFC3}"/>
    <hyperlink ref="B19" tooltip="CV%: 15.0; ERROR:   67 968; LI90%:   340 554; LS90%:   564 148" xr:uid="{3BA06284-87A6-4C5F-9F9E-20DA9C2A45EC}"/>
    <hyperlink ref="B20" tooltip="CV%: 12.6; ERROR:   31 227; LI90%:   196 767; LS90%:   299 495" xr:uid="{4D3397B0-92BD-4BF1-9891-C0A0A51F68E0}"/>
    <hyperlink ref="B21" tooltip="CV%: 11.4; ERROR:   28 285; LI90%:   200 833; LS90%:   293 881" xr:uid="{BCAB6716-CFEF-4814-B3CA-C0A920682716}"/>
    <hyperlink ref="B22" tooltip="CV%: 10.8; ERROR:   51 641; LI90%:   393 007; LS90%:   562 891" xr:uid="{597A66B7-5955-4F49-8A44-BA80071BFCD6}"/>
    <hyperlink ref="B23" tooltip="CV%: 8.5; ERROR:   148 914; LI90%:  1 497 874; LS90%:  1 987 758" xr:uid="{54F60EA6-BC76-4CA7-A10A-8E44FB28E6CC}"/>
    <hyperlink ref="B24" tooltip="CV%: 12.0; ERROR:   36 367; LI90%:   242 859; LS90%:   362 495" xr:uid="{117A7092-5122-4B76-9757-660EB29F7C8D}"/>
    <hyperlink ref="B25" tooltip="CV%: 16.2; ERROR:   26 904; LI90%:   122 088; LS90%:   210 594" xr:uid="{DDA93A39-741D-48CA-9759-22F2163FE65D}"/>
    <hyperlink ref="B26" tooltip="CV%: 15.3; ERROR:   7 004; LI90%:   34 356; LS90%:   57 398" xr:uid="{3EB8E0D5-8C8C-4BBF-85A4-D50339FA95B0}"/>
    <hyperlink ref="B27" tooltip="CV%: 11.3; ERROR:   42 432; LI90%:   306 422; LS90%:   446 012" xr:uid="{1B124BAD-9CF9-4CA1-9CA3-44F3C9DF12C1}"/>
    <hyperlink ref="B28" tooltip="CV%: 10.6; ERROR:   31 651; LI90%:   245 658; LS90%:   349 780" xr:uid="{EAE7FEF1-CFD8-4820-A4D7-63D604572A3F}"/>
    <hyperlink ref="B29" tooltip="CV%: 7.0; ERROR:   39 869; LI90%:   505 289; LS90%:   636 445" xr:uid="{CE5C778B-6FBA-42E1-A0B4-DFEFF4B905A1}"/>
    <hyperlink ref="B30" tooltip="CV%: 9.7; ERROR:   14 281; LI90%:   124 049; LS90%:   171 029" xr:uid="{A1A21AA8-90ED-46D3-8297-06107AA56EA0}"/>
    <hyperlink ref="B31" tooltip="CV%: 14.1; ERROR:   17 153; LI90%:   93 258; LS90%:   149 686" xr:uid="{5322B0A2-015F-4B26-98EC-AAC14C89E88A}"/>
    <hyperlink ref="B32" tooltip="CV%: 15.4; ERROR:   30 463; LI90%:   147 956; LS90%:   248 170" xr:uid="{27A3F81C-A446-4157-B818-8347E9BC3AB3}"/>
    <hyperlink ref="B33" tooltip="CV%: 23.5; ERROR:   32 605; LI90%:   85 218; LS90%:   192 480" xr:uid="{D785EF06-F53F-4CD2-9C71-BD500EFBBCEB}"/>
    <hyperlink ref="B34" tooltip="CV%: 12.0; ERROR:   19 746; LI90%:   132 754; LS90%:   197 712" xr:uid="{AAF11964-D79B-449F-80C4-04C5E749DFA7}"/>
    <hyperlink ref="B35" tooltip="CV%: 11.0; ERROR:   18 976; LI90%:   140 783; LS90%:   203 209" xr:uid="{899906F0-C9F0-45C5-80CD-E0AD54BFFA70}"/>
    <hyperlink ref="B36" tooltip="CV%: 9.2; ERROR:   14 133; LI90%:   129 999; LS90%:   176 491" xr:uid="{995E7E9C-1030-4271-AF29-6600657C8B6E}"/>
    <hyperlink ref="B37" tooltip="CV%: 12.3; ERROR:   13 175; LI90%:   85 417; LS90%:   128 759" xr:uid="{7C8DB5CA-069F-49AB-B3DD-48A83F4DFBE8}"/>
    <hyperlink ref="B38" tooltip="CV%: 10.4; ERROR:   36 652; LI90%:   291 931; LS90%:   412 505" xr:uid="{C3CBB3CE-3DA5-4A6B-A620-5A8E194860C2}"/>
    <hyperlink ref="B39" tooltip="CV%: 9.5; ERROR:   8 674; LI90%:   77 162; LS90%:   105 698" xr:uid="{EC31232B-7455-481A-B23D-432C6C48D9CC}"/>
    <hyperlink ref="B40" tooltip="CV%: 14.1; ERROR:   8 567; LI90%:   46 800; LS90%:   74 984" xr:uid="{1887E7C9-C8A8-4A6C-A2F0-501BA337E4F7}"/>
    <hyperlink ref="C8" tooltip="CV%: 5.7; ERROR:   82 006; LI90%:   1 302 651; LS90%:   1 572 427" xr:uid="{D4D4ABD3-F767-4EF9-A60C-91C5985F7A59}"/>
    <hyperlink ref="C9" tooltip="CV%: 26.3; ERROR:   4 225; LI90%:   9 109; LS90%:   23 009" xr:uid="{A00795C9-7F59-41CC-B9CF-BFA600F97BBA}"/>
    <hyperlink ref="C10" tooltip="CV%: 20.9; ERROR:   6 134; LI90%:   19 237; LS90%:   39 417" xr:uid="{C3E72302-67D2-4821-A983-9AAC900641C2}"/>
    <hyperlink ref="C11" tooltip="CV%: 36.5; ERROR:   2 688; LI90%:   2 947; LS90%:   11 791" xr:uid="{0BA833F0-DEFA-4246-8C67-8E59451A4A3C}"/>
    <hyperlink ref="C12" tooltip="CV%: 26.3; ERROR:   1 783; LI90%:   3 855; LS90%:   9 719" xr:uid="{FED57D23-CDDE-42AA-9F7F-21DF7516BE11}"/>
    <hyperlink ref="C13" tooltip="CV%: 29.4; ERROR:   6 319; LI90%:   11 107; LS90%:   31 895" xr:uid="{A90E0F6E-8299-4F31-BC52-54F0C5BB6CB6}"/>
    <hyperlink ref="C14" tooltip="CV%: 24.6; ERROR:   1 394; LI90%:   3 375; LS90%:   7 961" xr:uid="{D65E9D82-4E4F-4B8B-B5DC-3B8DDCACCE90}"/>
    <hyperlink ref="C15" tooltip="CV%: 20.9; ERROR:   7 399; LI90%:   23 192; LS90%:   47 532" xr:uid="{7AAB9BF2-89FA-483C-BF33-E3994A2C8711}"/>
    <hyperlink ref="C16" tooltip="CV%: 20.7; ERROR:   9 538; LI90%:   30 324; LS90%:   61 700" xr:uid="{C95E6103-F456-47F8-87CD-08BC6A0FD6BC}"/>
    <hyperlink ref="C17" tooltip="CV%: 14.8; ERROR:   41 534; LI90%:   212 607; LS90%:   349 241" xr:uid="{2F65DCBA-9789-4B5D-9AED-339738AFD241}"/>
    <hyperlink ref="C18" tooltip="CV%: 22.7; ERROR:   3 430; LI90%:   9 477; LS90%:   20 763" xr:uid="{E646615E-2897-46BF-AB9B-15FF0C0116A2}"/>
    <hyperlink ref="C19" tooltip="CV%: 34.6; ERROR:   37 752; LI90%:   47 168; LS90%:   171 362" xr:uid="{369964C2-268E-4AD5-B9F2-FCF8E0F47782}"/>
    <hyperlink ref="C20" tooltip="CV%: 22.4; ERROR:   9 076; LI90%:   25 637; LS90%:   55 493" xr:uid="{211F9ADC-D016-4035-90A0-A422F1AEA3D2}"/>
    <hyperlink ref="C21" tooltip="CV%: 20.2; ERROR:   7 580; LI90%:   25 121; LS90%:   50 057" xr:uid="{4086C2E8-4BDE-4B62-9755-704A7AB433EC}"/>
    <hyperlink ref="C22" tooltip="CV%: 18.9; ERROR:   17 798; LI90%:   65 008; LS90%:   123 560" xr:uid="{EA16BAA5-E1AA-4AAC-ADDC-CE91953C18E0}"/>
    <hyperlink ref="C23" tooltip="CV%: 20.2; ERROR:   41 147; LI90%:   135 728; LS90%:   271 088" xr:uid="{4F593428-F4F1-4DA5-A62C-57EE37B6A1BB}"/>
    <hyperlink ref="C24" tooltip="CV%: 25.1; ERROR:   8 429; LI90%:   19 771; LS90%:   47 501" xr:uid="{C1C8FAB9-1E87-40BE-AEF3-F2174ECC8FE9}"/>
    <hyperlink ref="C25" tooltip="CV%: 32.9; ERROR:   11 216; LI90%:   15 627; LS90%:   52 523" xr:uid="{E9998988-C2E6-4FC0-883F-E90862FD55FD}"/>
    <hyperlink ref="C26" tooltip="CV%: 32.9; ERROR:   2 695; LI90%:   3 750; LS90%:   12 614" xr:uid="{1995BD37-2A3A-4DC9-89B0-2300FF9DDD49}"/>
    <hyperlink ref="C27" tooltip="CV%: 22.1; ERROR:   19 022; LI90%:   54 678; LS90%:   117 254" xr:uid="{CD539F26-EE61-4B7C-884D-BA78B209AADC}"/>
    <hyperlink ref="C28" tooltip="CV%: 21.2; ERROR:   6 932; LI90%:   21 278; LS90%:   44 084" xr:uid="{8C808D9B-8A76-4CA8-8434-0CEC18FEE472}"/>
    <hyperlink ref="C29" tooltip="CV%: 20.3; ERROR:   11 831; LI90%:   38 835; LS90%:   77 755" xr:uid="{B1D4F1FF-08C2-4453-AC25-06CB2750A1EA}"/>
    <hyperlink ref="C30" tooltip="CV%: 23.9; ERROR:   7 697; LI90%:   19 535; LS90%:   44 855" xr:uid="{76D95ED2-00CD-4780-B1C2-9D9A767FFEA3}"/>
    <hyperlink ref="C31" tooltip="CV%: 21.7; ERROR:   4 407; LI90%:   13 076; LS90%:   27 574" xr:uid="{6C17EA66-C2D7-4CB8-8DE2-D2E04DA4B9DB}"/>
    <hyperlink ref="C32" tooltip="CV%: 25.1; ERROR:   7 553; LI90%:   17 724; LS90%:   42 572" xr:uid="{4F50A489-1111-4E81-A21A-CDC741B99773}"/>
    <hyperlink ref="C33" tooltip="CV%: 26.9; ERROR:   3 670; LI90%:   7 625; LS90%:   19 699" xr:uid="{FF1D294B-0F3C-4C18-B3D7-BEF09B91C0DC}"/>
    <hyperlink ref="C34" tooltip="CV%: 29.2; ERROR:   4 486; LI90%:   7 981; LS90%:   22 741" xr:uid="{04FF458C-F6D8-4F95-B5B0-F8AC07654AC2}"/>
    <hyperlink ref="C35" tooltip="CV%: 30.1; ERROR:   6 339; LI90%:   10 637; LS90%:   31 491" xr:uid="{ED088565-1EE7-4440-954A-628987BD2962}"/>
    <hyperlink ref="C36" tooltip="CV%: 22.6; ERROR:   3 079; LI90%:   8 562; LS90%:   18 690" xr:uid="{A8DA4ED5-68FD-4DB3-B732-35EC23B33024}"/>
    <hyperlink ref="C37" tooltip="CV%: 28.0; ERROR:   4 701; LI90%:   9 065; LS90%:   24 531" xr:uid="{40D161C8-B999-46E9-9C03-1FAB29A2D96E}"/>
    <hyperlink ref="C38" tooltip="CV%: 22.9; ERROR:   9 426; LI90%:   25 614; LS90%:   56 622" xr:uid="{97F5272E-C9F6-47A3-A341-1CC0FAB6F422}"/>
    <hyperlink ref="C39" tooltip="CV%: 21.8; ERROR:   3 329; LI90%:   9 808; LS90%:   20 758" xr:uid="{88CF0F68-1FF5-434B-89EA-B7752037534E}"/>
    <hyperlink ref="C40" tooltip="CV%: 26.8; ERROR:   3 498; LI90%:   7 306; LS90%:   18 814" xr:uid="{3EB9F53A-6DB0-4A04-9276-9E994515A63B}"/>
    <hyperlink ref="D8" tooltip="CV%: 5.2; ERROR: 0.8; LI90%: 14.1; LS90%: 16.7" xr:uid="{BC34FD01-FEE8-41FF-AD97-AD4657F5DC15}"/>
    <hyperlink ref="D9" tooltip="CV%: 24.7; ERROR: 5.0; LI90%: 12.0; LS90%: 28.4" xr:uid="{4DA7AEBA-D646-4AF1-A0F3-A76693C1A917}"/>
    <hyperlink ref="D10" tooltip="CV%: 20.0; ERROR: 2.9; LI90%: 9.6; LS90%: 19.0" xr:uid="{A68B1C76-E635-4D88-9EC4-9E0F86608EA9}"/>
    <hyperlink ref="D11" tooltip="CV%: 30.4; ERROR: 5.6; LI90%: 9.3; LS90%: 27.9" xr:uid="{BCFBE453-990E-4567-9887-9008CC340C40}"/>
    <hyperlink ref="D12" tooltip="CV%: 22.2; ERROR: 3.4; LI90%: 9.7; LS90%: 20.8" xr:uid="{856410FE-BD74-4666-B45D-BC50E08F05C3}"/>
    <hyperlink ref="D13" tooltip="CV%: 24.8; ERROR: 3.9; LI90%: 9.3; LS90%: 22.2" xr:uid="{1A0372AC-79F0-4C5D-B06A-40EC1EF7E1D7}"/>
    <hyperlink ref="D14" tooltip="CV%: 20.4; ERROR: 3.6; LI90%: 11.9; LS90%: 23.8" xr:uid="{2F38D78F-84AF-4DAA-9999-D23638F771DB}"/>
    <hyperlink ref="D15" tooltip="CV%: 23.5; ERROR: 3.3; LI90%: 8.5; LS90%: 19.3" xr:uid="{B31D6202-787D-4D9D-BEA6-29A074FF5BE1}"/>
    <hyperlink ref="D16" tooltip="CV%: 17.9; ERROR: 3.0; LI90%: 12.0; LS90%: 22.0" xr:uid="{77240F69-0A7D-45F0-BFF2-7DFA1E232A29}"/>
    <hyperlink ref="D17" tooltip="CV%: 15.5; ERROR: 2.8; LI90%: 13.6; LS90%: 22.9" xr:uid="{597FE9CD-0310-4145-933E-83900F4BB7C2}"/>
    <hyperlink ref="D18" tooltip="CV%: 19.9; ERROR: 3.0; LI90%: 10.2; LS90%: 20.1" xr:uid="{8F83AE95-DA50-47B8-ACA4-E03D5596BAAA}"/>
    <hyperlink ref="D19" tooltip="CV%: 27.6; ERROR: 6.7; LI90%: 13.2; LS90%: 35.1" xr:uid="{F76C083E-CF04-40FC-8807-EA2391526D99}"/>
    <hyperlink ref="D20" tooltip="CV%: 20.0; ERROR: 3.3; LI90%: 11.0; LS90%: 21.7" xr:uid="{8B4DC240-28B0-425E-8A66-CBA7AFC210BF}"/>
    <hyperlink ref="D21" tooltip="CV%: 18.4; ERROR: 2.8; LI90%: 10.6; LS90%: 19.8" xr:uid="{6284D4ED-A57F-471C-BEDE-BBDC89599208}"/>
    <hyperlink ref="D22" tooltip="CV%: 16.5; ERROR: 3.3; LI90%: 14.4; LS90%: 25.1" xr:uid="{2FB71122-13DF-4A55-BE44-85B84A2D2990}"/>
    <hyperlink ref="D23" tooltip="CV%: 17.9; ERROR: 2.1; LI90%: 8.2; LS90%: 15.1" xr:uid="{2B25A3FB-16D6-4714-BA24-623AB7275EED}"/>
    <hyperlink ref="D24" tooltip="CV%: 23.3; ERROR: 2.6; LI90%: 6.9; LS90%: 15.4" xr:uid="{56C89884-36E9-40AF-ABEC-4B75339FEAF6}"/>
    <hyperlink ref="D25" tooltip="CV%: 20.4; ERROR: 4.2; LI90%: 13.6; LS90%: 27.4" xr:uid="{487FE750-D768-466D-89A7-31C49F5D28FF}"/>
    <hyperlink ref="D26" tooltip="CV%: 28.0; ERROR: 5.0; LI90%: 9.6; LS90%: 26.0" xr:uid="{2B1BF870-ED71-49D6-8C90-E433F2C36A91}"/>
    <hyperlink ref="D27" tooltip="CV%: 16.9; ERROR: 3.9; LI90%: 16.5; LS90%: 29.2" xr:uid="{53037905-B22E-4700-9511-74812E9F9BF3}"/>
    <hyperlink ref="D28" tooltip="CV%: 19.5; ERROR: 2.1; LI90%: 7.5; LS90%: 14.5" xr:uid="{4203398F-34BB-46FC-9205-206C07DE8842}"/>
    <hyperlink ref="D29" tooltip="CV%: 18.6; ERROR: 1.9; LI90%: 7.1; LS90%: 13.3" xr:uid="{B76EB2C3-9AAA-46DD-BAA1-2B948BE34A97}"/>
    <hyperlink ref="D30" tooltip="CV%: 20.2; ERROR: 4.4; LI90%: 14.6; LS90%: 29.1" xr:uid="{F35600B4-3C8C-40BE-BC28-4C04666E154D}"/>
    <hyperlink ref="D31" tooltip="CV%: 21.8; ERROR: 3.7; LI90%: 10.7; LS90%: 22.7" xr:uid="{0F159F60-0447-49EF-BFBE-016BAD11A0F3}"/>
    <hyperlink ref="D32" tooltip="CV%: 25.9; ERROR: 3.9; LI90%: 8.7; LS90%: 21.7" xr:uid="{84306350-EFE3-4FED-9D5C-95560DDB0A2D}"/>
    <hyperlink ref="D33" tooltip="CV%: 33.5; ERROR: 3.3; LI90%: 4.4; LS90%: 15.3" xr:uid="{68E66A62-AB9F-4192-B66E-08AE0DF72034}"/>
    <hyperlink ref="D34" tooltip="CV%: 25.6; ERROR: 2.4; LI90%: 5.4; LS90%: 13.2" xr:uid="{6895D542-C7A5-4F7A-903C-6694281EA8DA}"/>
    <hyperlink ref="D35" tooltip="CV%: 27.2; ERROR: 3.3; LI90%: 6.8; LS90%: 17.7" xr:uid="{04564ED5-2B1F-4D92-B985-48052142166C}"/>
    <hyperlink ref="D36" tooltip="CV%: 21.9; ERROR: 1.9; LI90%: 5.7; LS90%: 12.1" xr:uid="{38197727-21F3-4A41-8702-CE2E330BF018}"/>
    <hyperlink ref="D37" tooltip="CV%: 24.7; ERROR: 3.9; LI90%: 9.3; LS90%: 22.1" xr:uid="{8BCF5D39-F754-4563-8408-3EA3CE406496}"/>
    <hyperlink ref="D38" tooltip="CV%: 22.5; ERROR: 2.6; LI90%: 7.4; LS90%: 16.0" xr:uid="{807833E2-06FC-43F3-8EFE-70C7E29C29B9}"/>
    <hyperlink ref="D39" tooltip="CV%: 20.2; ERROR: 3.4; LI90%: 11.2; LS90%: 22.3" xr:uid="{56210731-E5FA-4BF8-8847-2D9C8CB5983B}"/>
    <hyperlink ref="D40" tooltip="CV%: 21.5; ERROR: 4.6; LI90%: 13.9; LS90%: 29.0" xr:uid="{90DDC5C6-4CEC-4AA7-9ED3-108745A6193F}"/>
    <hyperlink ref="E8" tooltip="CV%: 3.4; ERROR:   255 404; LI90%:   7 180 496; LS90%:   8 020 700" xr:uid="{2694EE34-C1E4-4886-9EE4-09E8116CCC7A}"/>
    <hyperlink ref="E9" tooltip="CV%: 16.8; ERROR:   10 659; LI90%:   45 997; LS90%:   81 061" xr:uid="{41C63641-8314-4963-9BD5-6E5031D04107}"/>
    <hyperlink ref="E10" tooltip="CV%: 13.2; ERROR:   23 149; LI90%:   137 733; LS90%:   213 885" xr:uid="{7BC165DD-020C-4F4A-9D58-8F81A18087F8}"/>
    <hyperlink ref="E11" tooltip="CV%: 14.0; ERROR:   4 399; LI90%:   24 147; LS90%:   38 619" xr:uid="{4B4C1200-5EFE-4A8A-9EA6-D560B5976077}"/>
    <hyperlink ref="E12" tooltip="CV%: 13.7; ERROR:   5 091; LI90%:   28 658; LS90%:   45 404" xr:uid="{255E3E93-78C2-4782-8578-23981C805F25}"/>
    <hyperlink ref="E13" tooltip="CV%: 11.5; ERROR:   12 265; LI90%:   86 518; LS90%:   126 864" xr:uid="{90DC3737-689F-48AB-8DF3-517D2AACDE0E}"/>
    <hyperlink ref="E14" tooltip="CV%: 11.8; ERROR:   3 009; LI90%:   20 527; LS90%:   30 425" xr:uid="{F3EC1B02-DC79-4EAA-BB63-F6E1DDEC4D8E}"/>
    <hyperlink ref="E15" tooltip="CV%: 20.7; ERROR:   42 414; LI90%:   134 648; LS90%:   274 178" xr:uid="{82DB0C3F-0563-425A-BE01-C1A587A143B2}"/>
    <hyperlink ref="E16" tooltip="CV%: 12.2; ERROR:   26 999; LI90%:   177 562; LS90%:   266 382" xr:uid="{B60F14D4-D4AD-439D-B3CA-996CAAAA9D70}"/>
    <hyperlink ref="E17" tooltip="CV%: 13.6; ERROR:   165 698; LI90%:   950 074; LS90%:  1 495 172" xr:uid="{D8BD2B8D-E5EB-4130-9FBD-227E85209755}"/>
    <hyperlink ref="E18" tooltip="CV%: 11.7; ERROR:   9 279; LI90%:   63 984; LS90%:   94 510" xr:uid="{5D57781D-EEB4-498A-B14E-068635BA4242}"/>
    <hyperlink ref="E19" tooltip="CV%: 15.5; ERROR:   48 929; LI90%:   235 018; LS90%:   395 978" xr:uid="{9F51315C-389D-494B-AEEA-0BA0642A6989}"/>
    <hyperlink ref="E20" tooltip="CV%: 13.5; ERROR:   26 297; LI90%:   151 707; LS90%:   238 217" xr:uid="{7AC67CB9-DE07-49B6-80B1-B692507C131F}"/>
    <hyperlink ref="E21" tooltip="CV%: 12.6; ERROR:   25 407; LI90%:   160 481; LS90%:   244 061" xr:uid="{5CA9B01C-159B-4F2C-8D46-D9143509BC34}"/>
    <hyperlink ref="E22" tooltip="CV%: 12.0; ERROR:   44 047; LI90%:   294 225; LS90%:   439 127" xr:uid="{890A1F4C-F5CE-4F39-B7E1-96D22E95891B}"/>
    <hyperlink ref="E23" tooltip="CV%: 8.9; ERROR:   133 242; LI90%:  1 271 315; LS90%:  1 709 643" xr:uid="{B319F3D0-4F59-42C6-954E-CD867A936DED}"/>
    <hyperlink ref="E24" tooltip="CV%: 13.0; ERROR:   33 185; LI90%:   199 986; LS90%:   309 154" xr:uid="{445A6A8B-6DFD-4278-8747-4E7A659A8814}"/>
    <hyperlink ref="E25" tooltip="CV%: 13.9; ERROR:   17 758; LI90%:   98 862; LS90%:   157 282" xr:uid="{5DCF862D-4F82-48B7-8047-1624F9723007}"/>
    <hyperlink ref="E26" tooltip="CV%: 16.8; ERROR:   5 960; LI90%:   25 722; LS90%:   45 328" xr:uid="{5A09B10B-64A9-4116-A49D-52D95ADC673F}"/>
    <hyperlink ref="E27" tooltip="CV%: 12.2; ERROR:   32 931; LI90%:   214 802; LS90%:   323 134" xr:uid="{67BDE10B-9B41-4072-93F2-7388FFF19967}"/>
    <hyperlink ref="E28" tooltip="CV%: 11.2; ERROR:   29 051; LI90%:   212 518; LS90%:   308 088" xr:uid="{32DE691B-7C45-4C09-A50A-44A32AA32688}"/>
    <hyperlink ref="E29" tooltip="CV%: 7.5; ERROR:   36 592; LI90%:   430 081; LS90%:   550 459" xr:uid="{77B40900-FDA3-4010-86BD-D3A483E98BB3}"/>
    <hyperlink ref="E30" tooltip="CV%: 10.5; ERROR:   11 702; LI90%:   91 995; LS90%:   130 493" xr:uid="{610D6E28-407A-4DAB-9BD5-BD75E78663F9}"/>
    <hyperlink ref="E31" tooltip="CV%: 16.7; ERROR:   16 186; LI90%:   70 302; LS90%:   123 550" xr:uid="{BA14D4C5-6A75-4FAA-B1CA-3BACDD06C73B}"/>
    <hyperlink ref="E32" tooltip="CV%: 18.0; ERROR:   29 188; LI90%:   114 212; LS90%:   210 232" xr:uid="{A2BBEB81-5900-4650-89AC-516BCCAE80DC}"/>
    <hyperlink ref="E33" tooltip="CV%: 26.9; ERROR:   32 359; LI90%:   66 950; LS90%:   173 400" xr:uid="{EAFECD8D-0CD2-4A0D-9B46-8DFF05945BCF}"/>
    <hyperlink ref="E34" tooltip="CV%: 12.2; ERROR:   17 486; LI90%:   114 871; LS90%:   172 397" xr:uid="{59E1D5CB-69BB-4A91-819E-94949F4746FB}"/>
    <hyperlink ref="E35" tooltip="CV%: 12.0; ERROR:   17 142; LI90%:   114 699; LS90%:   171 093" xr:uid="{EE7A09F1-8F66-4B1D-838D-FFB25B26682B}"/>
    <hyperlink ref="E36" tooltip="CV%: 9.7; ERROR:   13 123; LI90%:   113 016; LS90%:   156 186" xr:uid="{299C57D5-5541-4EBA-99E8-974B38B3BADF}"/>
    <hyperlink ref="E37" tooltip="CV%: 13.5; ERROR:   11 352; LI90%:   65 553; LS90%:   102 899" xr:uid="{A79E6A83-35F7-4042-9C3E-801CB09E4301}"/>
    <hyperlink ref="E38" tooltip="CV%: 11.3; ERROR:   35 300; LI90%:   253 037; LS90%:   369 163" xr:uid="{45116D40-2826-44C5-9A6E-9584BE0105D6}"/>
    <hyperlink ref="E39" tooltip="CV%: 11.0; ERROR:   7 733; LI90%:   57 772; LS90%:   83 210" xr:uid="{182F2A53-03DD-40AB-887B-37F748EE8704}"/>
    <hyperlink ref="E40" tooltip="CV%: 14.9; ERROR:   7 061; LI90%:   35 700; LS90%:   58 930" xr:uid="{56625A38-7A84-43BD-BD51-46008168F5FE}"/>
    <hyperlink ref="F8" tooltip="CV%: 1.0; ERROR: 0.8; LI90%: 80.0; LS90%: 82.8" xr:uid="{2F5C2C18-8D44-492A-A9F3-463E10E9EE8E}"/>
    <hyperlink ref="F9" tooltip="CV%: 6.2; ERROR: 5.0; LI90%: 71.6; LS90%: 88.0" xr:uid="{62D4CD7C-593A-42DB-915B-C6A82195E03E}"/>
    <hyperlink ref="F10" tooltip="CV%: 3.3; ERROR: 2.9; LI90%: 81.0; LS90%: 90.4" xr:uid="{651F0CFE-93E6-4FAF-9E8B-FFA4791391D9}"/>
    <hyperlink ref="F11" tooltip="CV%: 7.1; ERROR: 5.6; LI90%: 69.8; LS90%: 88.3" xr:uid="{AFBC76D9-5D51-4625-BDBF-ACC5B51978D9}"/>
    <hyperlink ref="F12" tooltip="CV%: 4.1; ERROR: 3.4; LI90%: 77.3; LS90%: 88.6" xr:uid="{A3A32A2F-1DF8-4D35-90B1-FC894B43C55B}"/>
    <hyperlink ref="F13" tooltip="CV%: 6.0; ERROR: 4.7; LI90%: 70.5; LS90%: 86.1" xr:uid="{92F162F9-84EF-4D6F-86F2-6F63B9E449AE}"/>
    <hyperlink ref="F14" tooltip="CV%: 4.5; ERROR: 3.6; LI90%: 74.2; LS90%: 86.2" xr:uid="{23463F10-B32F-49EE-A643-9347456DA0FC}"/>
    <hyperlink ref="F15" tooltip="CV%: 5.3; ERROR: 4.3; LI90%: 73.4; LS90%: 87.6" xr:uid="{41F1445E-460F-4237-880B-3711FA4E4E6E}"/>
    <hyperlink ref="F16" tooltip="CV%: 3.7; ERROR: 3.1; LI90%: 76.8; LS90%: 86.9" xr:uid="{3B1B86AF-83CF-4A60-A255-98BEF42EE83D}"/>
    <hyperlink ref="F17" tooltip="CV%: 3.7; ERROR: 3.0; LI90%: 74.6; LS90%: 84.3" xr:uid="{4E3ED355-4D26-45BE-A47E-5457DD5F0195}"/>
    <hyperlink ref="F18" tooltip="CV%: 4.1; ERROR: 3.3; LI90%: 74.1; LS90%: 84.9" xr:uid="{EF71AA14-483D-4407-B988-092C4D636684}"/>
    <hyperlink ref="F19" tooltip="CV%: 9.1; ERROR: 6.3; LI90%: 59.3; LS90%: 80.1" xr:uid="{EF710FEE-D83E-44F1-9590-9E5953E49188}"/>
    <hyperlink ref="F20" tooltip="CV%: 4.1; ERROR: 3.2; LI90%: 73.3; LS90%: 83.8" xr:uid="{2455C149-106B-4180-B19C-835EE4982187}"/>
    <hyperlink ref="F21" tooltip="CV%: 3.6; ERROR: 3.0; LI90%: 76.9; LS90%: 86.6" xr:uid="{A9553724-0D20-4076-8688-906310E3E050}"/>
    <hyperlink ref="F22" tooltip="CV%: 4.4; ERROR: 3.4; LI90%: 71.1; LS90%: 82.3" xr:uid="{50FE5AD5-15EC-428E-A06A-033F34C454A4}"/>
    <hyperlink ref="F23" tooltip="CV%: 2.6; ERROR: 2.2; LI90%: 81.9; LS90%: 89.2" xr:uid="{8DA8DAA7-6B84-4080-BC51-75DC61703F30}"/>
    <hyperlink ref="F24" tooltip="CV%: 3.5; ERROR: 2.9; LI90%: 79.3; LS90%: 88.9" xr:uid="{8CF9CCC5-5617-4D08-9D84-38C7F6996A37}"/>
    <hyperlink ref="F25" tooltip="CV%: 5.2; ERROR: 4.0; LI90%: 70.4; LS90%: 83.5" xr:uid="{6470CAA3-3F2B-46E1-B6EF-CFC6B4798550}"/>
    <hyperlink ref="F26" tooltip="CV%: 6.9; ERROR: 5.3; LI90%: 68.7; LS90%: 86.2" xr:uid="{4E28321C-E81F-4B32-A0FA-35A0A4FF7CEA}"/>
    <hyperlink ref="F27" tooltip="CV%: 5.4; ERROR: 3.8; LI90%: 65.2; LS90%: 77.8" xr:uid="{4938CA03-B0F9-4FB1-8D26-046C37FC540B}"/>
    <hyperlink ref="F28" tooltip="CV%: 2.4; ERROR: 2.1; LI90%: 83.9; LS90%: 90.9" xr:uid="{B76EDEBA-C3E6-4934-B0F9-3571389DC597}"/>
    <hyperlink ref="F29" tooltip="CV%: 2.5; ERROR: 2.2; LI90%: 82.3; LS90%: 89.5" xr:uid="{93258B4C-9C33-47A4-859E-9B6C012A7E38}"/>
    <hyperlink ref="F30" tooltip="CV%: 5.9; ERROR: 4.5; LI90%: 68.1; LS90%: 82.7" xr:uid="{D11A0383-D60D-4362-953C-2964A50E3FC0}"/>
    <hyperlink ref="F31" tooltip="CV%: 5.0; ERROR: 4.0; LI90%: 73.2; LS90%: 86.4" xr:uid="{6C96D5C7-E29C-469C-A167-77C094B11BF0}"/>
    <hyperlink ref="F32" tooltip="CV%: 5.2; ERROR: 4.2; LI90%: 74.9; LS90%: 88.9" xr:uid="{9D3E6044-8D31-4338-8633-2474CBBED21C}"/>
    <hyperlink ref="F33" tooltip="CV%: 4.7; ERROR: 4.0; LI90%: 79.9; LS90%: 93.2" xr:uid="{5B10224A-FFB1-43BC-9C5D-867143D34E41}"/>
    <hyperlink ref="F34" tooltip="CV%: 3.1; ERROR: 2.7; LI90%: 82.5; LS90%: 91.4" xr:uid="{7269DA18-6845-438B-BAB8-A1A8EEF9F2EC}"/>
    <hyperlink ref="F35" tooltip="CV%: 4.3; ERROR: 3.6; LI90%: 77.2; LS90%: 89.0" xr:uid="{FB5FC294-B533-4547-9709-856EB8EC14F2}"/>
    <hyperlink ref="F36" tooltip="CV%: 2.5; ERROR: 2.2; LI90%: 84.2; LS90%: 91.5" xr:uid="{27CDAC8B-5CE7-415F-A4BD-3454F4389B8E}"/>
    <hyperlink ref="F37" tooltip="CV%: 6.1; ERROR: 4.8; LI90%: 70.8; LS90%: 86.5" xr:uid="{840C3318-8660-454F-A4DF-0AB8B7D3C741}"/>
    <hyperlink ref="F38" tooltip="CV%: 3.0; ERROR: 2.6; LI90%: 84.0; LS90%: 92.6" xr:uid="{4D040742-D2B4-4F68-B6BC-646F0D1FD64E}"/>
    <hyperlink ref="F39" tooltip="CV%: 5.0; ERROR: 3.9; LI90%: 70.7; LS90%: 83.5" xr:uid="{35FB274A-9DF3-41F3-8782-463C0CCCD07E}"/>
    <hyperlink ref="F40" tooltip="CV%: 6.0; ERROR: 4.7; LI90%: 70.0; LS90%: 85.4" xr:uid="{25E994CF-DB2A-4FD7-90F7-42D52B6FA12F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F25E-7C18-4D29-8357-0AB212A84C8C}">
  <sheetPr codeName="Hoja11"/>
  <dimension ref="A1:G56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6" width="12.7109375" style="1" customWidth="1" collapsed="1"/>
    <col min="7" max="7" width="11.42578125" style="1" customWidth="1" collapsed="1"/>
  </cols>
  <sheetData>
    <row r="1" spans="1:7" ht="12.75" customHeight="1">
      <c r="A1" s="8" t="s">
        <v>257</v>
      </c>
    </row>
    <row r="2" spans="1:7" ht="12.75" customHeight="1">
      <c r="A2" s="106" t="s">
        <v>280</v>
      </c>
      <c r="B2" s="43"/>
      <c r="C2" s="43"/>
      <c r="D2" s="43"/>
      <c r="E2" s="43"/>
      <c r="F2" s="107" t="s">
        <v>159</v>
      </c>
      <c r="G2" s="127" t="s">
        <v>42</v>
      </c>
    </row>
    <row r="3" spans="1:7" ht="12.75" customHeight="1">
      <c r="A3" s="106" t="s">
        <v>227</v>
      </c>
      <c r="B3" s="43"/>
      <c r="C3" s="43"/>
      <c r="D3" s="43"/>
      <c r="E3" s="43"/>
      <c r="F3" s="43"/>
      <c r="G3" s="43"/>
    </row>
    <row r="4" spans="1:7" ht="12.75" customHeight="1">
      <c r="A4" s="56">
        <v>2025</v>
      </c>
      <c r="B4" s="43"/>
      <c r="C4" s="43"/>
      <c r="D4" s="43"/>
      <c r="E4" s="43"/>
      <c r="F4" s="43"/>
      <c r="G4" s="43"/>
    </row>
    <row r="5" spans="1:7" ht="20.100000000000001" customHeight="1">
      <c r="A5" s="312" t="s">
        <v>173</v>
      </c>
      <c r="B5" s="314" t="s">
        <v>281</v>
      </c>
      <c r="C5" s="346" t="s">
        <v>414</v>
      </c>
      <c r="D5" s="346"/>
      <c r="E5" s="346"/>
      <c r="F5" s="346"/>
    </row>
    <row r="6" spans="1:7" ht="20.100000000000001" customHeight="1">
      <c r="A6" s="343"/>
      <c r="B6" s="345"/>
      <c r="C6" s="347" t="s">
        <v>40</v>
      </c>
      <c r="D6" s="347"/>
      <c r="E6" s="347" t="s">
        <v>41</v>
      </c>
      <c r="F6" s="347"/>
    </row>
    <row r="7" spans="1:7" ht="15" customHeight="1">
      <c r="A7" s="344"/>
      <c r="B7" s="315"/>
      <c r="C7" s="45" t="s">
        <v>3</v>
      </c>
      <c r="D7" s="81" t="s">
        <v>4</v>
      </c>
      <c r="E7" s="45" t="s">
        <v>3</v>
      </c>
      <c r="F7" s="81" t="s">
        <v>4</v>
      </c>
    </row>
    <row r="8" spans="1:7" ht="12.75" customHeight="1">
      <c r="A8" s="160" t="s">
        <v>5</v>
      </c>
      <c r="B8" s="161">
        <v>8865330</v>
      </c>
      <c r="C8" s="161">
        <v>1552294</v>
      </c>
      <c r="D8" s="163">
        <v>17.509714810390591</v>
      </c>
      <c r="E8" s="161">
        <v>6945729</v>
      </c>
      <c r="F8" s="163">
        <v>78.347100446345479</v>
      </c>
      <c r="G8" s="128"/>
    </row>
    <row r="9" spans="1:7" ht="12.75" customHeight="1">
      <c r="A9" s="164" t="s">
        <v>8</v>
      </c>
      <c r="B9" s="162">
        <v>72002</v>
      </c>
      <c r="C9" s="266">
        <v>14503</v>
      </c>
      <c r="D9" s="267">
        <v>20.142496041776617</v>
      </c>
      <c r="E9" s="162">
        <v>53317</v>
      </c>
      <c r="F9" s="165">
        <v>74.049331963001038</v>
      </c>
      <c r="G9" s="132"/>
    </row>
    <row r="10" spans="1:7" ht="12.75" customHeight="1">
      <c r="A10" s="164" t="s">
        <v>9</v>
      </c>
      <c r="B10" s="162">
        <v>180211</v>
      </c>
      <c r="C10" s="268">
        <v>34720</v>
      </c>
      <c r="D10" s="267">
        <v>19.266304498615511</v>
      </c>
      <c r="E10" s="162">
        <v>141186</v>
      </c>
      <c r="F10" s="165">
        <v>78.34482911697954</v>
      </c>
      <c r="G10" s="4"/>
    </row>
    <row r="11" spans="1:7" ht="12.75" customHeight="1">
      <c r="A11" s="164" t="s">
        <v>10</v>
      </c>
      <c r="B11" s="266">
        <v>25374</v>
      </c>
      <c r="C11" s="266">
        <v>5125</v>
      </c>
      <c r="D11" s="267">
        <v>20.197840308977693</v>
      </c>
      <c r="E11" s="266">
        <v>19266</v>
      </c>
      <c r="F11" s="165">
        <v>75.928115393710101</v>
      </c>
      <c r="G11" s="132"/>
    </row>
    <row r="12" spans="1:7" ht="12.75" customHeight="1">
      <c r="A12" s="164" t="s">
        <v>11</v>
      </c>
      <c r="B12" s="162">
        <v>50740</v>
      </c>
      <c r="C12" s="268">
        <v>12175</v>
      </c>
      <c r="D12" s="267">
        <v>23.99487583760347</v>
      </c>
      <c r="E12" s="162">
        <v>36514</v>
      </c>
      <c r="F12" s="165">
        <v>71.962948364209694</v>
      </c>
      <c r="G12" s="129"/>
    </row>
    <row r="13" spans="1:7" ht="12.75" customHeight="1">
      <c r="A13" s="164" t="s">
        <v>12</v>
      </c>
      <c r="B13" s="162">
        <v>95175</v>
      </c>
      <c r="C13" s="268">
        <v>22225</v>
      </c>
      <c r="D13" s="267">
        <v>23.35172051484108</v>
      </c>
      <c r="E13" s="162">
        <v>72001</v>
      </c>
      <c r="F13" s="165">
        <v>75.651168899395856</v>
      </c>
      <c r="G13" s="133"/>
    </row>
    <row r="14" spans="1:7" ht="12.75" customHeight="1">
      <c r="A14" s="164" t="s">
        <v>13</v>
      </c>
      <c r="B14" s="162">
        <v>32317</v>
      </c>
      <c r="C14" s="266">
        <v>4982</v>
      </c>
      <c r="D14" s="267">
        <v>15.416034904229972</v>
      </c>
      <c r="E14" s="162">
        <v>25385</v>
      </c>
      <c r="F14" s="165">
        <v>78.549989169786798</v>
      </c>
      <c r="G14" s="129"/>
    </row>
    <row r="15" spans="1:7" ht="12.75" customHeight="1">
      <c r="A15" s="164" t="s">
        <v>14</v>
      </c>
      <c r="B15" s="162">
        <v>159280</v>
      </c>
      <c r="C15" s="266">
        <v>40332</v>
      </c>
      <c r="D15" s="267">
        <v>25.32144650929181</v>
      </c>
      <c r="E15" s="162">
        <v>114535</v>
      </c>
      <c r="F15" s="165">
        <v>71.907960823706688</v>
      </c>
      <c r="G15" s="23"/>
    </row>
    <row r="16" spans="1:7" ht="12.75" customHeight="1">
      <c r="A16" s="164" t="s">
        <v>15</v>
      </c>
      <c r="B16" s="162">
        <v>270032</v>
      </c>
      <c r="C16" s="266">
        <v>58530</v>
      </c>
      <c r="D16" s="267">
        <v>21.675208864134621</v>
      </c>
      <c r="E16" s="162">
        <v>204248</v>
      </c>
      <c r="F16" s="165">
        <v>75.638442851217633</v>
      </c>
      <c r="G16" s="23"/>
    </row>
    <row r="17" spans="1:7" ht="12.75" customHeight="1">
      <c r="A17" s="164" t="s">
        <v>93</v>
      </c>
      <c r="B17" s="266">
        <v>1571305</v>
      </c>
      <c r="C17" s="162">
        <v>279872</v>
      </c>
      <c r="D17" s="267">
        <v>17.811436990272416</v>
      </c>
      <c r="E17" s="266">
        <v>1240866</v>
      </c>
      <c r="F17" s="165">
        <v>78.970409945873016</v>
      </c>
      <c r="G17" s="23"/>
    </row>
    <row r="18" spans="1:7" ht="12.75" customHeight="1">
      <c r="A18" s="164" t="s">
        <v>16</v>
      </c>
      <c r="B18" s="162">
        <v>69840</v>
      </c>
      <c r="C18" s="266">
        <v>12145</v>
      </c>
      <c r="D18" s="267">
        <v>17.389747995418098</v>
      </c>
      <c r="E18" s="162">
        <v>53199</v>
      </c>
      <c r="F18" s="165">
        <v>76.172680412371136</v>
      </c>
      <c r="G18" s="23"/>
    </row>
    <row r="19" spans="1:7" ht="12.75" customHeight="1">
      <c r="A19" s="164" t="s">
        <v>17</v>
      </c>
      <c r="B19" s="162">
        <v>359512</v>
      </c>
      <c r="C19" s="266">
        <v>63781</v>
      </c>
      <c r="D19" s="267">
        <v>17.740993346536417</v>
      </c>
      <c r="E19" s="162">
        <v>267197</v>
      </c>
      <c r="F19" s="165">
        <v>74.322136674158301</v>
      </c>
      <c r="G19" s="23"/>
    </row>
    <row r="20" spans="1:7" ht="12.75" customHeight="1">
      <c r="A20" s="164" t="s">
        <v>18</v>
      </c>
      <c r="B20" s="162">
        <v>202845</v>
      </c>
      <c r="C20" s="266">
        <v>20558</v>
      </c>
      <c r="D20" s="267">
        <v>10.134832014592423</v>
      </c>
      <c r="E20" s="266">
        <v>161950</v>
      </c>
      <c r="F20" s="165">
        <v>79.839286154452907</v>
      </c>
      <c r="G20" s="23"/>
    </row>
    <row r="21" spans="1:7" ht="12.75" customHeight="1">
      <c r="A21" s="164" t="s">
        <v>19</v>
      </c>
      <c r="B21" s="266">
        <v>223640</v>
      </c>
      <c r="C21" s="266">
        <v>34864</v>
      </c>
      <c r="D21" s="267">
        <v>15.589340010731533</v>
      </c>
      <c r="E21" s="266">
        <v>183590</v>
      </c>
      <c r="F21" s="165">
        <v>82.091754605616174</v>
      </c>
      <c r="G21" s="23"/>
    </row>
    <row r="22" spans="1:7" ht="12.75" customHeight="1">
      <c r="A22" s="164" t="s">
        <v>20</v>
      </c>
      <c r="B22" s="162">
        <v>391555</v>
      </c>
      <c r="C22" s="266">
        <v>89615</v>
      </c>
      <c r="D22" s="267">
        <v>22.88695074765997</v>
      </c>
      <c r="E22" s="162">
        <v>284775</v>
      </c>
      <c r="F22" s="165">
        <v>72.729246210621753</v>
      </c>
      <c r="G22" s="23"/>
    </row>
    <row r="23" spans="1:7" ht="12.75" customHeight="1">
      <c r="A23" s="164" t="s">
        <v>244</v>
      </c>
      <c r="B23" s="162">
        <v>1785216</v>
      </c>
      <c r="C23" s="266">
        <v>235249</v>
      </c>
      <c r="D23" s="267">
        <v>13.177621083387109</v>
      </c>
      <c r="E23" s="162">
        <v>1493800</v>
      </c>
      <c r="F23" s="165">
        <v>83.676148992614898</v>
      </c>
      <c r="G23" s="23"/>
    </row>
    <row r="24" spans="1:7" ht="12.75" customHeight="1">
      <c r="A24" s="164" t="s">
        <v>21</v>
      </c>
      <c r="B24" s="162">
        <v>234886</v>
      </c>
      <c r="C24" s="266">
        <v>41723</v>
      </c>
      <c r="D24" s="267">
        <v>17.763085071055745</v>
      </c>
      <c r="E24" s="162">
        <v>186907</v>
      </c>
      <c r="F24" s="165">
        <v>79.573495227472051</v>
      </c>
      <c r="G24" s="23"/>
    </row>
    <row r="25" spans="1:7" ht="12.75" customHeight="1">
      <c r="A25" s="164" t="s">
        <v>22</v>
      </c>
      <c r="B25" s="162">
        <v>132454</v>
      </c>
      <c r="C25" s="266">
        <v>30626</v>
      </c>
      <c r="D25" s="267">
        <v>23.121989520890271</v>
      </c>
      <c r="E25" s="162">
        <v>98223</v>
      </c>
      <c r="F25" s="165">
        <v>74.156310870188889</v>
      </c>
      <c r="G25" s="23"/>
    </row>
    <row r="26" spans="1:7" ht="12.75" customHeight="1">
      <c r="A26" s="164" t="s">
        <v>23</v>
      </c>
      <c r="B26" s="266">
        <v>46254</v>
      </c>
      <c r="C26" s="268">
        <v>13298</v>
      </c>
      <c r="D26" s="269">
        <v>28.749945950620486</v>
      </c>
      <c r="E26" s="266">
        <v>31799</v>
      </c>
      <c r="F26" s="267">
        <v>68.748648765512172</v>
      </c>
      <c r="G26" s="23"/>
    </row>
    <row r="27" spans="1:7" ht="12.75" customHeight="1">
      <c r="A27" s="164" t="s">
        <v>24</v>
      </c>
      <c r="B27" s="162">
        <v>356179</v>
      </c>
      <c r="C27" s="266">
        <v>39218</v>
      </c>
      <c r="D27" s="267">
        <v>11.010755827828142</v>
      </c>
      <c r="E27" s="162">
        <v>300194</v>
      </c>
      <c r="F27" s="165">
        <v>84.281779666965207</v>
      </c>
      <c r="G27" s="23"/>
    </row>
    <row r="28" spans="1:7" ht="12.75" customHeight="1">
      <c r="A28" s="164" t="s">
        <v>25</v>
      </c>
      <c r="B28" s="162">
        <v>269017</v>
      </c>
      <c r="C28" s="266">
        <v>57739</v>
      </c>
      <c r="D28" s="267">
        <v>21.462955872677192</v>
      </c>
      <c r="E28" s="162">
        <v>196595</v>
      </c>
      <c r="F28" s="165">
        <v>73.079024745648042</v>
      </c>
      <c r="G28" s="23"/>
    </row>
    <row r="29" spans="1:7" ht="12.75" customHeight="1">
      <c r="A29" s="164" t="s">
        <v>26</v>
      </c>
      <c r="B29" s="162">
        <v>618135</v>
      </c>
      <c r="C29" s="266">
        <v>118592</v>
      </c>
      <c r="D29" s="165">
        <v>19.185453015926942</v>
      </c>
      <c r="E29" s="162">
        <v>457393</v>
      </c>
      <c r="F29" s="165">
        <v>73.995648199826903</v>
      </c>
      <c r="G29" s="23"/>
    </row>
    <row r="30" spans="1:7" ht="12.75" customHeight="1">
      <c r="A30" s="164" t="s">
        <v>69</v>
      </c>
      <c r="B30" s="162">
        <v>121178</v>
      </c>
      <c r="C30" s="266">
        <v>27900</v>
      </c>
      <c r="D30" s="267">
        <v>23.023981250722077</v>
      </c>
      <c r="E30" s="162">
        <v>84933</v>
      </c>
      <c r="F30" s="165">
        <v>70.089455181633625</v>
      </c>
      <c r="G30" s="23"/>
    </row>
    <row r="31" spans="1:7" ht="12.75" customHeight="1">
      <c r="A31" s="164" t="s">
        <v>27</v>
      </c>
      <c r="B31" s="162">
        <v>145042</v>
      </c>
      <c r="C31" s="268">
        <v>43002</v>
      </c>
      <c r="D31" s="267">
        <v>29.647964038002783</v>
      </c>
      <c r="E31" s="162">
        <v>96138</v>
      </c>
      <c r="F31" s="165">
        <v>66.282869789440298</v>
      </c>
      <c r="G31" s="23"/>
    </row>
    <row r="32" spans="1:7" ht="12.75" customHeight="1">
      <c r="A32" s="164" t="s">
        <v>28</v>
      </c>
      <c r="B32" s="162">
        <v>186683</v>
      </c>
      <c r="C32" s="266">
        <v>34596</v>
      </c>
      <c r="D32" s="267">
        <v>18.53194988295667</v>
      </c>
      <c r="E32" s="162">
        <v>140824</v>
      </c>
      <c r="F32" s="165">
        <v>75.434828023976479</v>
      </c>
      <c r="G32" s="23"/>
    </row>
    <row r="33" spans="1:7" ht="12.75" customHeight="1">
      <c r="A33" s="164" t="s">
        <v>29</v>
      </c>
      <c r="B33" s="162">
        <v>104219</v>
      </c>
      <c r="C33" s="266">
        <v>16231</v>
      </c>
      <c r="D33" s="267">
        <v>15.573935654727064</v>
      </c>
      <c r="E33" s="162">
        <v>75607</v>
      </c>
      <c r="F33" s="165">
        <v>72.546272752569109</v>
      </c>
      <c r="G33" s="23"/>
    </row>
    <row r="34" spans="1:7" ht="12.75" customHeight="1">
      <c r="A34" s="164" t="s">
        <v>30</v>
      </c>
      <c r="B34" s="162">
        <v>116104</v>
      </c>
      <c r="C34" s="268">
        <v>18965</v>
      </c>
      <c r="D34" s="267">
        <v>16.334493212981467</v>
      </c>
      <c r="E34" s="266">
        <v>92346</v>
      </c>
      <c r="F34" s="165">
        <v>79.537311376007708</v>
      </c>
      <c r="G34" s="23"/>
    </row>
    <row r="35" spans="1:7" ht="12.75" customHeight="1">
      <c r="A35" s="164" t="s">
        <v>31</v>
      </c>
      <c r="B35" s="162">
        <v>174800</v>
      </c>
      <c r="C35" s="266">
        <v>33250</v>
      </c>
      <c r="D35" s="267">
        <v>19.021739130434785</v>
      </c>
      <c r="E35" s="162">
        <v>137926</v>
      </c>
      <c r="F35" s="165">
        <v>78.90503432494279</v>
      </c>
      <c r="G35" s="23"/>
    </row>
    <row r="36" spans="1:7" ht="12.75" customHeight="1">
      <c r="A36" s="164" t="s">
        <v>32</v>
      </c>
      <c r="B36" s="162">
        <v>167127</v>
      </c>
      <c r="C36" s="266">
        <v>26224</v>
      </c>
      <c r="D36" s="267">
        <v>15.691061288720555</v>
      </c>
      <c r="E36" s="162">
        <v>131021</v>
      </c>
      <c r="F36" s="165">
        <v>78.396070054509451</v>
      </c>
      <c r="G36" s="23"/>
    </row>
    <row r="37" spans="1:7" ht="12.75" customHeight="1">
      <c r="A37" s="164" t="s">
        <v>33</v>
      </c>
      <c r="B37" s="162">
        <v>89647</v>
      </c>
      <c r="C37" s="266">
        <v>19970</v>
      </c>
      <c r="D37" s="267">
        <v>22.276261336129487</v>
      </c>
      <c r="E37" s="162">
        <v>65540</v>
      </c>
      <c r="F37" s="165">
        <v>73.108971856280746</v>
      </c>
      <c r="G37" s="23"/>
    </row>
    <row r="38" spans="1:7" ht="12.75" customHeight="1">
      <c r="A38" s="164" t="s">
        <v>34</v>
      </c>
      <c r="B38" s="268">
        <v>421192</v>
      </c>
      <c r="C38" s="266">
        <v>57507</v>
      </c>
      <c r="D38" s="269">
        <v>13.653393226841914</v>
      </c>
      <c r="E38" s="268">
        <v>357911</v>
      </c>
      <c r="F38" s="165">
        <v>84.975735531539058</v>
      </c>
      <c r="G38" s="23"/>
    </row>
    <row r="39" spans="1:7" ht="12.75" customHeight="1">
      <c r="A39" s="164" t="s">
        <v>35</v>
      </c>
      <c r="B39" s="162">
        <v>96358</v>
      </c>
      <c r="C39" s="266">
        <v>15312</v>
      </c>
      <c r="D39" s="267">
        <v>15.890740779177651</v>
      </c>
      <c r="E39" s="162">
        <v>76492</v>
      </c>
      <c r="F39" s="165">
        <v>79.383133730463484</v>
      </c>
      <c r="G39" s="23"/>
    </row>
    <row r="40" spans="1:7" ht="12.75" customHeight="1">
      <c r="A40" s="270" t="s">
        <v>36</v>
      </c>
      <c r="B40" s="273">
        <v>88535</v>
      </c>
      <c r="C40" s="276">
        <v>28064</v>
      </c>
      <c r="D40" s="274">
        <v>31.69819845258937</v>
      </c>
      <c r="E40" s="273">
        <v>56976</v>
      </c>
      <c r="F40" s="272">
        <v>64.354210199356189</v>
      </c>
      <c r="G40" s="23"/>
    </row>
    <row r="41" spans="1:7" ht="12.75" customHeight="1">
      <c r="A41" s="317" t="s">
        <v>408</v>
      </c>
      <c r="B41" s="317"/>
      <c r="C41" s="317"/>
      <c r="D41" s="317"/>
      <c r="E41" s="317"/>
      <c r="F41" s="317"/>
      <c r="G41" s="38"/>
    </row>
    <row r="42" spans="1:7" ht="12.75" customHeight="1">
      <c r="A42" s="317" t="s">
        <v>409</v>
      </c>
      <c r="B42" s="317"/>
      <c r="C42" s="317"/>
      <c r="D42" s="317"/>
      <c r="E42" s="317"/>
      <c r="F42" s="317"/>
      <c r="G42" s="38"/>
    </row>
    <row r="43" spans="1:7" ht="12.75" customHeight="1">
      <c r="A43" s="317" t="s">
        <v>410</v>
      </c>
      <c r="B43" s="317"/>
      <c r="C43" s="317"/>
      <c r="D43" s="317"/>
      <c r="E43" s="317"/>
      <c r="F43" s="317"/>
      <c r="G43" s="38"/>
    </row>
    <row r="44" spans="1:7" ht="12.75" customHeight="1">
      <c r="A44" s="39" t="s">
        <v>411</v>
      </c>
      <c r="B44" s="39"/>
      <c r="C44" s="39"/>
      <c r="D44" s="39"/>
      <c r="E44" s="39"/>
      <c r="F44" s="39"/>
      <c r="G44" s="38"/>
    </row>
    <row r="45" spans="1:7" ht="12.75" customHeight="1">
      <c r="A45" s="27" t="s">
        <v>94</v>
      </c>
      <c r="B45" s="27"/>
      <c r="C45" s="39"/>
      <c r="D45" s="39"/>
      <c r="E45" s="39"/>
      <c r="F45" s="39"/>
      <c r="G45" s="40"/>
    </row>
    <row r="46" spans="1:7" ht="12.75" customHeight="1">
      <c r="A46" s="28" t="s">
        <v>128</v>
      </c>
      <c r="B46" s="28"/>
      <c r="C46" s="39"/>
      <c r="D46" s="39"/>
      <c r="E46" s="39"/>
      <c r="F46" s="39"/>
      <c r="G46" s="40"/>
    </row>
    <row r="47" spans="1:7" ht="12.75" customHeight="1">
      <c r="A47" s="125" t="s">
        <v>129</v>
      </c>
      <c r="B47" s="28"/>
      <c r="C47" s="27"/>
      <c r="D47" s="41"/>
      <c r="E47" s="6"/>
      <c r="F47" s="6"/>
      <c r="G47" s="3"/>
    </row>
    <row r="48" spans="1:7" ht="12.75" customHeight="1">
      <c r="A48" s="126" t="s">
        <v>130</v>
      </c>
      <c r="B48" s="28"/>
      <c r="C48" s="3"/>
      <c r="D48" s="6"/>
      <c r="E48" s="6"/>
      <c r="F48" s="6"/>
      <c r="G48" s="3"/>
    </row>
    <row r="49" spans="1:7" ht="12.75" customHeight="1">
      <c r="A49" s="319" t="s">
        <v>416</v>
      </c>
      <c r="B49" s="319"/>
      <c r="C49" s="319"/>
      <c r="D49" s="319"/>
      <c r="E49" s="319"/>
      <c r="F49" s="319"/>
      <c r="G49" s="3"/>
    </row>
    <row r="50" spans="1:7" ht="12.75" customHeight="1">
      <c r="A50" s="3" t="s">
        <v>407</v>
      </c>
      <c r="B50" s="23"/>
      <c r="C50" s="23"/>
      <c r="D50" s="23"/>
      <c r="E50" s="3"/>
      <c r="F50" s="3"/>
      <c r="G50" s="3"/>
    </row>
    <row r="51" spans="1:7" ht="12.75" customHeight="1">
      <c r="A51" s="341" t="s">
        <v>412</v>
      </c>
      <c r="B51" s="342"/>
      <c r="C51" s="342"/>
      <c r="D51" s="342"/>
      <c r="E51" s="342"/>
      <c r="F51" s="342"/>
    </row>
    <row r="52" spans="1:7" ht="12.75" customHeight="1">
      <c r="A52" s="110" t="s">
        <v>413</v>
      </c>
      <c r="B52" s="4"/>
      <c r="C52" s="4"/>
      <c r="D52" s="4"/>
      <c r="E52" s="4"/>
      <c r="F52" s="4"/>
    </row>
    <row r="53" spans="1:7" ht="12.75" customHeight="1">
      <c r="A53" s="94" t="s">
        <v>323</v>
      </c>
      <c r="B53" s="23"/>
      <c r="C53" s="23"/>
      <c r="D53" s="23"/>
      <c r="E53" s="23"/>
      <c r="F53" s="23"/>
      <c r="G53" s="52"/>
    </row>
    <row r="54" spans="1:7" s="208" customFormat="1" ht="12.75" customHeight="1">
      <c r="A54" s="214" t="s">
        <v>451</v>
      </c>
      <c r="B54" s="214"/>
      <c r="C54" s="214"/>
      <c r="D54" s="214"/>
    </row>
    <row r="55" spans="1:7" ht="12.75" customHeight="1">
      <c r="A55" s="212" t="s">
        <v>391</v>
      </c>
    </row>
    <row r="56" spans="1:7" ht="12.75" customHeight="1">
      <c r="A56" s="209" t="s">
        <v>259</v>
      </c>
    </row>
  </sheetData>
  <mergeCells count="10">
    <mergeCell ref="A42:F42"/>
    <mergeCell ref="A49:F49"/>
    <mergeCell ref="A51:F51"/>
    <mergeCell ref="A5:A7"/>
    <mergeCell ref="B5:B7"/>
    <mergeCell ref="C5:F5"/>
    <mergeCell ref="C6:D6"/>
    <mergeCell ref="E6:F6"/>
    <mergeCell ref="A41:F41"/>
    <mergeCell ref="A43:F43"/>
  </mergeCells>
  <hyperlinks>
    <hyperlink ref="G2" location="Índice!A1" display="Índice" xr:uid="{493AC0A4-49C9-4C78-A0E1-C43C699FFD22}"/>
    <hyperlink ref="B8" tooltip="CV%: 4.3; ERROR:   382 498; LI90%:   8 236 177; LS90%:   9 494 483" xr:uid="{C5635D13-BC76-4205-8AB7-843336437F97}"/>
    <hyperlink ref="B9" tooltip="CV%: 12.0; ERROR:   8 634; LI90%:   57 800; LS90%:   86 204" xr:uid="{ABBCA317-02CC-45A4-9CFF-E3D807C6911B}"/>
    <hyperlink ref="B10" tooltip="CV%: 12.8; ERROR:   22 998; LI90%:   142 383; LS90%:   218 039" xr:uid="{91EEC58F-54BD-4FBD-957A-D56896A82969}"/>
    <hyperlink ref="B11" tooltip="CV%: 15.8; ERROR:   4 006; LI90%:   18 785; LS90%:   31 963" xr:uid="{63E4DAA9-066E-4D25-82C6-32B078689FF7}"/>
    <hyperlink ref="B12" tooltip="CV%: 14.8; ERROR:   7 517; LI90%:   38 375; LS90%:   63 105" xr:uid="{98E77166-5015-4F48-AD4D-6A2390F31A18}"/>
    <hyperlink ref="B13" tooltip="CV%: 12.2; ERROR:   11 570; LI90%:   76 144; LS90%:   114 206" xr:uid="{C6228320-FF96-4045-907D-FC3F1E41F2AE}"/>
    <hyperlink ref="B14" tooltip="CV%: 12.6; ERROR:   4 074; LI90%:   25 615; LS90%:   39 019" xr:uid="{C90ACB52-B32E-44C9-A377-64499696C67B}"/>
    <hyperlink ref="B15" tooltip="CV%: 11.1; ERROR:   17 607; LI90%:   130 319; LS90%:   188 241" xr:uid="{7249ABCB-FD23-499D-8B69-F972EE761AFB}"/>
    <hyperlink ref="B16" tooltip="CV%: 12.2; ERROR:   32 821; LI90%:   216 046; LS90%:   324 018" xr:uid="{1BA253DA-19E8-4BB7-81D4-10B3605C7785}"/>
    <hyperlink ref="B17" tooltip="CV%: 17.9; ERROR:   281 606; LI90%:  1 108 105; LS90%:  2 034 505" xr:uid="{19E2FFC9-2135-4C71-98DE-04A6DD47816B}"/>
    <hyperlink ref="B18" tooltip="CV%: 11.8; ERROR:   8 242; LI90%:   56 284; LS90%:   83 396" xr:uid="{AEB80B77-0EC1-4AC7-82B7-ACA23E788947}"/>
    <hyperlink ref="B19" tooltip="CV%: 11.9; ERROR:   42 875; LI90%:   288 989; LS90%:   430 035" xr:uid="{ACF5004C-7A2B-4263-A750-F1D5CD569632}"/>
    <hyperlink ref="B20" tooltip="CV%: 14.6; ERROR:   29 705; LI90%:   153 985; LS90%:   251 705" xr:uid="{2A20D986-7D30-4E07-BADE-972E82172635}"/>
    <hyperlink ref="B21" tooltip="CV%: 17.0; ERROR:   38 075; LI90%:   161 012; LS90%:   286 268" xr:uid="{A88D0E6E-C08E-4C67-A4A8-6F6E9228C566}"/>
    <hyperlink ref="B22" tooltip="CV%: 9.5; ERROR:   37 141; LI90%:   330 463; LS90%:   452 647" xr:uid="{0D12D8EB-0E41-444C-8FDC-33F7B5484AB3}"/>
    <hyperlink ref="B23" tooltip="CV%: 8.1; ERROR:   144 877; LI90%:  1 546 914; LS90%:  2 023 518" xr:uid="{EFB3F36C-A74F-421B-93FF-48EFD7206878}"/>
    <hyperlink ref="B24" tooltip="CV%: 9.3; ERROR:   21 935; LI90%:   198 806; LS90%:   270 966" xr:uid="{803019C3-00D1-48F3-A16E-2A057B2B41E0}"/>
    <hyperlink ref="B25" tooltip="CV%: 12.0; ERROR:   15 943; LI90%:   106 231; LS90%:   158 677" xr:uid="{9E256E20-9E78-490A-A2F5-D3E63EFB4F3F}"/>
    <hyperlink ref="B26" tooltip="CV%: 22.1; ERROR:   10 206; LI90%:   29 467; LS90%:   63 041" xr:uid="{9EE78752-31C4-47E2-BBF2-FD1B37997370}"/>
    <hyperlink ref="B27" tooltip="CV%: 10.3; ERROR:   36 822; LI90%:   295 613; LS90%:   416 745" xr:uid="{AA553520-3FC8-47A2-ACD9-43BE80A43C07}"/>
    <hyperlink ref="B28" tooltip="CV%: 11.3; ERROR:   30 365; LI90%:   219 070; LS90%:   318 964" xr:uid="{F4918EC1-E081-488F-AF63-895FB2E93162}"/>
    <hyperlink ref="B29" tooltip="CV%: 11.7; ERROR:   72 240; LI90%:   499 310; LS90%:   736 960" xr:uid="{F5730700-8F48-422E-9FD9-2A59E0683E63}"/>
    <hyperlink ref="B30" tooltip="CV%: 11.1; ERROR:   13 470; LI90%:   99 023; LS90%:   143 333" xr:uid="{19D35138-395F-4872-B253-4D543603B82B}"/>
    <hyperlink ref="B31" tooltip="CV%: 13.2; ERROR:   19 102; LI90%:   113 623; LS90%:   176 461" xr:uid="{7DB24A5A-3245-4809-B833-15447D612E96}"/>
    <hyperlink ref="B32" tooltip="CV%: 12.1; ERROR:   22 570; LI90%:   149 559; LS90%:   223 807" xr:uid="{87342AC0-520A-47F3-97C8-2A289EE2DA5C}"/>
    <hyperlink ref="B33" tooltip="CV%: 11.4; ERROR:   11 923; LI90%:   84 608; LS90%:   123 830" xr:uid="{7BCA10C1-822F-4861-A3B8-3AAE64BA3CC0}"/>
    <hyperlink ref="B34" tooltip="CV%: 14.9; ERROR:   17 333; LI90%:   87 594; LS90%:   144 614" xr:uid="{ED470DBA-E390-4013-B62C-F46C5618CDD6}"/>
    <hyperlink ref="B35" tooltip="CV%: 10.5; ERROR:   18 371; LI90%:   144 582; LS90%:   205 018" xr:uid="{2C33D45C-9DBB-4B3E-9DBE-233E4A8BF641}"/>
    <hyperlink ref="B36" tooltip="CV%: 9.7; ERROR:   16 149; LI90%:   140 565; LS90%:   193 689" xr:uid="{EE9D04DE-8469-4449-AE89-9423B895CA73}"/>
    <hyperlink ref="B37" tooltip="CV%: 10.3; ERROR:   9 218; LI90%:   74 484; LS90%:   104 810" xr:uid="{99537C48-1F2B-4325-9C83-131DACB70038}"/>
    <hyperlink ref="B38" tooltip="CV%: 36.7; ERROR:   154 527; LI90%:   167 017; LS90%:   675 367" xr:uid="{7473D278-0D20-492A-9C18-C0B1C1AE3C0D}"/>
    <hyperlink ref="B39" tooltip="CV%: 12.5; ERROR:   12 032; LI90%:   76 567; LS90%:   116 149" xr:uid="{F55EB78E-9D76-4848-840C-F52EA1F69533}"/>
    <hyperlink ref="B40" tooltip="CV%: 17.6; ERROR:   15 611; LI90%:   62 857; LS90%:   114 213" xr:uid="{6D06DB55-49EE-41FA-81E2-8CA7FA2D90AB}"/>
    <hyperlink ref="C8" tooltip="CV%: 4.9; ERROR:   76 086; LI90%:   1 427 144; LS90%:   1 677 444" xr:uid="{BCA267ED-31CD-4727-B4DB-1C31212190A8}"/>
    <hyperlink ref="C9" tooltip="CV%: 27.9; ERROR:   4 048; LI90%:   7 845; LS90%:   21 161" xr:uid="{B37194C9-1395-4DC0-99B5-C4165CE22167}"/>
    <hyperlink ref="C10" tooltip="CV%: 30.6; ERROR:   10 609; LI90%:   17 269; LS90%:   52 171" xr:uid="{21078AD5-257C-4423-A6B1-CD97A252C220}"/>
    <hyperlink ref="C11" tooltip="CV%: 28.0; ERROR:   1 436; LI90%:   2 764; LS90%:   7 486" xr:uid="{893EF34F-BFD1-49A9-B889-FF4F798507B3}"/>
    <hyperlink ref="C12" tooltip="CV%: 30.5; ERROR:   3 714; LI90%:   6 065; LS90%:   18 285" xr:uid="{B18881F7-0A97-47A5-9488-39A0C2F2C169}"/>
    <hyperlink ref="C13" tooltip="CV%: 31.3; ERROR:   6 946; LI90%:   10 800; LS90%:   33 650" xr:uid="{F12EFE42-6297-4228-87A4-ABF2988B294D}"/>
    <hyperlink ref="C14" tooltip="CV%: 23.4; ERROR:   1 164; LI90%:   3 068; LS90%:   6 896" xr:uid="{1565FA8D-511E-4216-9C7B-DA44CFEC23C1}"/>
    <hyperlink ref="C15" tooltip="CV%: 27.8; ERROR:   11 219; LI90%:   21 878; LS90%:   58 786" xr:uid="{4EE3E478-6880-4717-A613-3A9C5F118068}"/>
    <hyperlink ref="C16" tooltip="CV%: 17.7; ERROR:   10 339; LI90%:   41 523; LS90%:   75 537" xr:uid="{E63A7451-7FDF-4F67-AAEF-F8ED7992DD66}"/>
    <hyperlink ref="C17" tooltip="CV%: 12.2; ERROR:   34 281; LI90%:   223 485; LS90%:   336 259" xr:uid="{C6ACD64B-0830-4E9E-97F4-0B5A392FC6B2}"/>
    <hyperlink ref="C18" tooltip="CV%: 22.5; ERROR:   2 727; LI90%:   7 659; LS90%:   16 631" xr:uid="{A11BE1F6-B22D-4D94-841E-BFB7C4C96D74}"/>
    <hyperlink ref="C19" tooltip="CV%: 25.0; ERROR:   15 933; LI90%:   37 573; LS90%:   89 989" xr:uid="{E7BACCED-6131-48AE-9ADC-829FC1BE59F7}"/>
    <hyperlink ref="C20" tooltip="CV%: 28.2; ERROR:   5 797; LI90%:   11 023; LS90%:   30 093" xr:uid="{AF32C3CD-0416-4AD2-A279-BA927F25616A}"/>
    <hyperlink ref="C21" tooltip="CV%: 27.4; ERROR:   9 555; LI90%:   19 148; LS90%:   50 580" xr:uid="{50DA8BBE-733C-4917-9BF8-9B72660961F4}"/>
    <hyperlink ref="C22" tooltip="CV%: 20.5; ERROR:   18 386; LI90%:   59 373; LS90%:   119 857" xr:uid="{C9AC3933-547B-4B9D-A75C-0A5303960F8C}"/>
    <hyperlink ref="C23" tooltip="CV%: 16.4; ERROR:   38 636; LI90%:   171 699; LS90%:   298 799" xr:uid="{7BAAB70C-C5A2-4756-85FA-8BFC571AE518}"/>
    <hyperlink ref="C24" tooltip="CV%: 17.9; ERROR:   7 473; LI90%:   29 431; LS90%:   54 015" xr:uid="{D6EC424F-3C28-41DE-BCD4-272B7E9DB12D}"/>
    <hyperlink ref="C25" tooltip="CV%: 29.8; ERROR:   9 131; LI90%:   15 606; LS90%:   45 646" xr:uid="{218E0984-27FA-4BE0-9795-B44875BF3A53}"/>
    <hyperlink ref="C26" tooltip="CV%: 51.1; ERROR:   6 789; LI90%:   2 132; LS90%:   24 464" xr:uid="{15BFAB63-5427-4592-BAA8-06D9EAA3CDC9}"/>
    <hyperlink ref="C27" tooltip="CV%: 29.9; ERROR:   11 745; LI90%:   19 899; LS90%:   58 537" xr:uid="{956EAAAD-AF0B-4401-AA13-84682A1BFAEC}"/>
    <hyperlink ref="C28" tooltip="CV%: 20.3; ERROR:   11 738; LI90%:   38 432; LS90%:   77 046" xr:uid="{32A71847-146B-4A3A-AC81-286859099184}"/>
    <hyperlink ref="C29" tooltip="CV%: 18.0; ERROR:   21 344; LI90%:   83 484; LS90%:   153 700" xr:uid="{9A9FF00E-8057-4B7B-A980-E16A4953C1B1}"/>
    <hyperlink ref="C30" tooltip="CV%: 22.1; ERROR:   6 165; LI90%:   17 759; LS90%:   38 041" xr:uid="{16E0E794-4167-4939-B7C2-75C6CDFBFF1F}"/>
    <hyperlink ref="C31" tooltip="CV%: 35.8; ERROR:   15 389; LI90%:   17 690; LS90%:   68 314" xr:uid="{406A34E3-C891-4D0A-A204-951E56D2EE72}"/>
    <hyperlink ref="C32" tooltip="CV%: 23.9; ERROR:   8 280; LI90%:   20 976; LS90%:   48 216" xr:uid="{F6037C80-906D-454D-B276-47F80640F216}"/>
    <hyperlink ref="C33" tooltip="CV%: 23.9; ERROR:   3 875; LI90%:   9 858; LS90%:   22 604" xr:uid="{298BC838-B475-4FB9-9151-E9A79006F027}"/>
    <hyperlink ref="C34" tooltip="CV%: 32.0; ERROR:   6 059; LI90%:   8 998; LS90%:   28 932" xr:uid="{AB18CDAC-088B-4D14-9EA2-CD601B787E73}"/>
    <hyperlink ref="C35" tooltip="CV%: 27.4; ERROR:   9 117; LI90%:   18 254; LS90%:   48 246" xr:uid="{042E5D18-56BC-45B4-A53B-21E9B87FF000}"/>
    <hyperlink ref="C36" tooltip="CV%: 23.1; ERROR:   6 071; LI90%:   16 239; LS90%:   36 209" xr:uid="{FA33D659-A4ED-4A13-A7AF-9943C20090BB}"/>
    <hyperlink ref="C37" tooltip="CV%: 16.6; ERROR:   3 323; LI90%:   14 504; LS90%:   25 436" xr:uid="{45240580-77F0-4BCA-A8FE-7B569666C010}"/>
    <hyperlink ref="C38" tooltip="CV%: 21.2; ERROR:   12 190; LI90%:   37 456; LS90%:   77 558" xr:uid="{78B1AC21-A1FB-486A-B9D0-FB742B40BD41}"/>
    <hyperlink ref="C39" tooltip="CV%: 24.7; ERROR:   3 777; LI90%:   9 100; LS90%:   21 524" xr:uid="{63E8E405-7115-45B0-B442-C453F7C21C35}"/>
    <hyperlink ref="C40" tooltip="CV%: 39.3; ERROR:   11 038; LI90%:   9 908; LS90%:   46 220" xr:uid="{964E108D-ECC6-4BCA-BC8A-FE6AFCFA86BD}"/>
    <hyperlink ref="D8" tooltip="CV%: 5.5; ERROR: 1.0; LI90%: 15.9; LS90%: 19.1" xr:uid="{D2D7614A-87D0-403C-9320-A7EB714D45B0}"/>
    <hyperlink ref="D9" tooltip="CV%: 24.3; ERROR: 4.9; LI90%: 12.1; LS90%: 28.2" xr:uid="{93F25C31-5788-48BF-A077-BA7C441A9A16}"/>
    <hyperlink ref="D10" tooltip="CV%: 23.7; ERROR: 4.6; LI90%: 11.8; LS90%: 26.8" xr:uid="{7848AEB9-AE7B-4FE5-AF92-5459AE95D71B}"/>
    <hyperlink ref="D11" tooltip="CV%: 21.8; ERROR: 4.4; LI90%: 12.9; LS90%: 27.5" xr:uid="{AF82139B-FAAD-4F7E-B0A7-F68293ACF795}"/>
    <hyperlink ref="D12" tooltip="CV%: 19.9; ERROR: 4.8; LI90%: 16.1; LS90%: 31.9" xr:uid="{0E821292-D256-4634-9813-3EEFBECCECF2}"/>
    <hyperlink ref="D13" tooltip="CV%: 25.4; ERROR: 5.9; LI90%: 13.6; LS90%: 33.1" xr:uid="{B4C2E216-30E0-4F0B-9A62-09C116A9C505}"/>
    <hyperlink ref="D14" tooltip="CV%: 21.7; ERROR: 3.4; LI90%: 9.9; LS90%: 20.9" xr:uid="{FCE8841B-F7E8-476D-9D1B-7CD792308117}"/>
    <hyperlink ref="D15" tooltip="CV%: 21.7; ERROR: 5.5; LI90%: 16.3; LS90%: 34.4" xr:uid="{44D831E3-0958-446E-9DBF-D5CA8846F74B}"/>
    <hyperlink ref="D16" tooltip="CV%: 15.2; ERROR: 3.3; LI90%: 16.3; LS90%: 27.1" xr:uid="{DEB626FD-1497-47AF-AECF-E2C47C4C4357}"/>
    <hyperlink ref="D17" tooltip="CV%: 19.9; ERROR: 3.5; LI90%: 12.0; LS90%: 23.6" xr:uid="{ADAB51EB-65C9-4ED4-B2BB-E057EF8C1221}"/>
    <hyperlink ref="D18" tooltip="CV%: 20.1; ERROR: 3.5; LI90%: 11.6; LS90%: 23.1" xr:uid="{254D7599-ED9C-49F7-9092-F1BAF35935A4}"/>
    <hyperlink ref="D19" tooltip="CV%: 21.0; ERROR: 3.7; LI90%: 11.6; LS90%: 23.9" xr:uid="{0675DA35-9432-435B-8715-829B7BA87C34}"/>
    <hyperlink ref="D20" tooltip="CV%: 28.2; ERROR: 2.9; LI90%: 5.4; LS90%: 14.8" xr:uid="{46523AC3-D214-4748-8B49-8BF0A27E18AD}"/>
    <hyperlink ref="D21" tooltip="CV%: 24.4; ERROR: 3.8; LI90%: 9.3; LS90%: 21.9" xr:uid="{9689BEF2-D3D5-46D3-8989-978D8B7579A7}"/>
    <hyperlink ref="D22" tooltip="CV%: 16.4; ERROR: 3.8; LI90%: 16.7; LS90%: 29.1" xr:uid="{32BA1882-00FC-4A92-9653-A5A69B001EAC}"/>
    <hyperlink ref="D23" tooltip="CV%: 15.2; ERROR: 2.0; LI90%: 9.9; LS90%: 16.5" xr:uid="{3FBA91C4-EAC3-4673-A069-015748495704}"/>
    <hyperlink ref="D24" tooltip="CV%: 16.0; ERROR: 2.8; LI90%: 13.1; LS90%: 22.4" xr:uid="{07C99DD9-BABC-4254-B1D4-AA7BBDC23985}"/>
    <hyperlink ref="D25" tooltip="CV%: 22.4; ERROR: 5.2; LI90%: 14.6; LS90%: 31.6" xr:uid="{3EFED895-B40A-41C9-B2BE-25FEFD61A19D}"/>
    <hyperlink ref="D26" tooltip="CV%: 40.1; ERROR: 11.5; LI90%: 9.8; LS90%: 47.7" xr:uid="{A51F3923-8D4F-4C88-A106-617ABF7347EA}"/>
    <hyperlink ref="D27" tooltip="CV%: 27.9; ERROR: 3.1; LI90%: 6.0; LS90%: 16.1" xr:uid="{C089E92E-D7FA-4446-B7D7-4144D29EE3C6}"/>
    <hyperlink ref="D28" tooltip="CV%: 15.3; ERROR: 3.3; LI90%: 16.0; LS90%: 26.9" xr:uid="{0515D876-67FD-466D-A7D8-59E4031A9B72}"/>
    <hyperlink ref="D29" tooltip="CV%: 14.8; ERROR: 2.8; LI90%: 14.5; LS90%: 23.9" xr:uid="{87A4B762-A691-45D0-9370-0529C57D8056}"/>
    <hyperlink ref="D30" tooltip="CV%: 17.7; ERROR: 4.1; LI90%: 16.3; LS90%: 29.7" xr:uid="{5475A5DF-7406-485A-B84B-1380B2A60EC9}"/>
    <hyperlink ref="D31" tooltip="CV%: 25.7; ERROR: 7.6; LI90%: 17.1; LS90%: 42.2" xr:uid="{42085606-B1F8-43B7-A9DD-7D385B2047F6}"/>
    <hyperlink ref="D32" tooltip="CV%: 19.9; ERROR: 3.7; LI90%: 12.5; LS90%: 24.6" xr:uid="{14C63426-60B6-4DBF-BB81-934A90C1DD76}"/>
    <hyperlink ref="D33" tooltip="CV%: 19.8; ERROR: 3.1; LI90%: 10.5; LS90%: 20.7" xr:uid="{EA4B366E-C8D5-4A35-A9FE-723BDF656DC5}"/>
    <hyperlink ref="D34" tooltip="CV%: 28.8; ERROR: 4.7; LI90%: 8.6; LS90%: 24.1" xr:uid="{216D092A-56BC-4140-8065-5682AC6E20A3}"/>
    <hyperlink ref="D35" tooltip="CV%: 20.4; ERROR: 3.9; LI90%: 12.6; LS90%: 25.4" xr:uid="{4A8939B1-30A2-4AFA-B4F6-5E50D2A4A4B7}"/>
    <hyperlink ref="D36" tooltip="CV%: 19.9; ERROR: 3.1; LI90%: 10.6; LS90%: 20.8" xr:uid="{BEB91DF0-A022-41C6-B692-800C487F44B4}"/>
    <hyperlink ref="D37" tooltip="CV%: 15.1; ERROR: 3.4; LI90%: 16.8; LS90%: 27.8" xr:uid="{9017DC7E-A385-4DEC-843A-2CFEEDEB26CC}"/>
    <hyperlink ref="D38" tooltip="CV%: 40.7; ERROR: 5.6; LI90%: 4.5; LS90%: 22.8" xr:uid="{A2637DF2-A702-44A0-A3B8-5B70C12AB547}"/>
    <hyperlink ref="D39" tooltip="CV%: 20.9; ERROR: 3.3; LI90%: 10.4; LS90%: 21.4" xr:uid="{42CFEA66-25B1-4BDE-AFDC-D0798DA13AD2}"/>
    <hyperlink ref="D40" tooltip="CV%: 28.3; ERROR: 9.0; LI90%: 17.0; LS90%: 46.4" xr:uid="{77062E1B-2B9F-4F18-91E0-772E6E09D9D9}"/>
    <hyperlink ref="E8" tooltip="CV%: 5.2; ERROR:   364 092; LI90%:   6 346 851; LS90%:   7 544 607" xr:uid="{5B91B63E-FD96-48C6-91D0-BEE7234C33CE}"/>
    <hyperlink ref="E9" tooltip="CV%: 13.4; ERROR:   7 159; LI90%:   41 541; LS90%:   65 093" xr:uid="{CBDC2DDE-D09C-4F5C-9131-3B195D6C3D6A}"/>
    <hyperlink ref="E10" tooltip="CV%: 12.1; ERROR:   17 119; LI90%:   113 029; LS90%:   169 343" xr:uid="{42E240A2-1955-4F38-B073-F16040218C97}"/>
    <hyperlink ref="E11" tooltip="CV%: 16.2; ERROR:   3 124; LI90%:   14 127; LS90%:   24 405" xr:uid="{48276522-CB45-4659-B537-271087F25EBF}"/>
    <hyperlink ref="E12" tooltip="CV%: 13.2; ERROR:   4 818; LI90%:   28 589; LS90%:   44 439" xr:uid="{8F906CD5-04D1-4307-82E0-BE197C431ADB}"/>
    <hyperlink ref="E13" tooltip="CV%: 12.5; ERROR:   8 975; LI90%:   57 239; LS90%:   86 763" xr:uid="{F9C370A4-AA39-4AA0-93CC-8BE186361FD3}"/>
    <hyperlink ref="E14" tooltip="CV%: 14.5; ERROR:   3 693; LI90%:   19 310; LS90%:   31 460" xr:uid="{B4F39C7C-0D9D-4C70-9552-7AD15B20E519}"/>
    <hyperlink ref="E15" tooltip="CV%: 11.2; ERROR:   12 793; LI90%:   93 493; LS90%:   135 577" xr:uid="{0A685617-AD50-4F06-BD70-51FFF8D97C39}"/>
    <hyperlink ref="E16" tooltip="CV%: 13.7; ERROR:   27 985; LI90%:   158 216; LS90%:   250 280" xr:uid="{D8EDEA59-3C79-402F-B3DF-97FB7FC865FC}"/>
    <hyperlink ref="E17" tooltip="CV%: 22.4; ERROR:   277 376; LI90%:   784 623; LS90%:  1 697 109" xr:uid="{2B721A33-7778-42B8-9B25-44392E87531E}"/>
    <hyperlink ref="E18" tooltip="CV%: 13.5; ERROR:   7 161; LI90%:   41 420; LS90%:   64 978" xr:uid="{7BD51E9E-11A9-429E-A726-A8BFE06DF72B}"/>
    <hyperlink ref="E19" tooltip="CV%: 13.3; ERROR:   35 470; LI90%:   208 855; LS90%:   325 539" xr:uid="{9FD086FA-612F-4A9B-9B10-15FF94D64B18}"/>
    <hyperlink ref="E20" tooltip="CV%: 17.5; ERROR:   28 325; LI90%:   115 360; LS90%:   208 540" xr:uid="{06DE6BC7-FE9D-4492-BC44-6AAA33435B72}"/>
    <hyperlink ref="E21" tooltip="CV%: 18.7; ERROR:   34 402; LI90%:   127 004; LS90%:   240 176" xr:uid="{F3DC85FC-C59C-4ECB-A69A-E1F1FD7F43AE}"/>
    <hyperlink ref="E22" tooltip="CV%: 10.1; ERROR:   28 751; LI90%:   237 483; LS90%:   332 067" xr:uid="{450C14DE-4036-4708-A693-756EA259864E}"/>
    <hyperlink ref="E23" tooltip="CV%: 8.9; ERROR:   132 689; LI90%:  1 275 546; LS90%:  1 712 054" xr:uid="{1D8F1D54-C48F-4A60-AE24-471A09EF3BB2}"/>
    <hyperlink ref="E24" tooltip="CV%: 10.4; ERROR:   19 357; LI90%:   155 068; LS90%:   218 746" xr:uid="{23FDCE54-4CE3-426C-A75B-C7D54AAC5251}"/>
    <hyperlink ref="E25" tooltip="CV%: 10.9; ERROR:   10 733; LI90%:   80 569; LS90%:   115 877" xr:uid="{0A9D768B-7AF9-4E24-AA11-D2491AD7405F}"/>
    <hyperlink ref="E26" tooltip="CV%: 24.0; ERROR:   7 644; LI90%:   19 225; LS90%:   44 373" xr:uid="{1E5684E7-3968-4773-8067-2C69243B96F5}"/>
    <hyperlink ref="E27" tooltip="CV%: 11.2; ERROR:   33 601; LI90%:   244 925; LS90%:   355 463" xr:uid="{16C636B3-579F-4EDF-A198-DA7BAB4FE605}"/>
    <hyperlink ref="E28" tooltip="CV%: 11.7; ERROR:   23 083; LI90%:   158 628; LS90%:   234 562" xr:uid="{7F6B6D33-187E-484A-B6F8-E05D1D729841}"/>
    <hyperlink ref="E29" tooltip="CV%: 10.3; ERROR:   47 084; LI90%:   379 947; LS90%:   534 839" xr:uid="{A181F474-6825-486E-A751-21C197155E7D}"/>
    <hyperlink ref="E30" tooltip="CV%: 12.2; ERROR:   10 335; LI90%:   67 934; LS90%:   101 932" xr:uid="{81D18181-6249-454D-9392-7B27DF09057E}"/>
    <hyperlink ref="E31" tooltip="CV%: 10.3; ERROR:   9 908; LI90%:   79 841; LS90%:   112 435" xr:uid="{2F46799F-357C-4CFA-B1F2-A0F814E00088}"/>
    <hyperlink ref="E32" tooltip="CV%: 13.4; ERROR:   18 829; LI90%:   109 853; LS90%:   171 795" xr:uid="{A0FDAE15-E194-4D06-8ED0-7DEFDEFEF9A9}"/>
    <hyperlink ref="E33" tooltip="CV%: 11.3; ERROR:   8 580; LI90%:   61 495; LS90%:   89 719" xr:uid="{7791C90B-DD26-41FA-848D-8C10A79A1E9A}"/>
    <hyperlink ref="E34" tooltip="CV%: 16.6; ERROR:   15 319; LI90%:   67 148; LS90%:   117 544" xr:uid="{1671C2E1-91F5-4ECF-9368-276076598E3F}"/>
    <hyperlink ref="E35" tooltip="CV%: 9.2; ERROR:   12 728; LI90%:   116 991; LS90%:   158 861" xr:uid="{8D445A3C-6E69-4668-BCD6-CB92FE0C57AF}"/>
    <hyperlink ref="E36" tooltip="CV%: 10.2; ERROR:   13 300; LI90%:   109 144; LS90%:   152 898" xr:uid="{48A29F36-D14F-499B-9C1E-51616D7D9BE5}"/>
    <hyperlink ref="E37" tooltip="CV%: 12.1; ERROR:   7 933; LI90%:   52 491; LS90%:   78 589" xr:uid="{BCB8DF81-5BEA-49A4-93F3-C5D27E6413FA}"/>
    <hyperlink ref="E38" tooltip="CV%: 43.0; ERROR:   153 884; LI90%:   104 795; LS90%:   611 027" xr:uid="{88E1EEDA-4F51-4092-B508-1A6EBB5408E0}"/>
    <hyperlink ref="E39" tooltip="CV%: 13.7; ERROR:   10 469; LI90%:   59 271; LS90%:   93 713" xr:uid="{FC5CA775-958A-4857-B4D9-F12FE073D437}"/>
    <hyperlink ref="E40" tooltip="CV%: 17.6; ERROR:   10 036; LI90%:   40 468; LS90%:   73 484" xr:uid="{CC5E382F-C7A2-4AAC-8BA2-8CA7753838F4}"/>
    <hyperlink ref="F8" tooltip="CV%: 1.5; ERROR: 1.1; LI90%: 76.5; LS90%: 80.2" xr:uid="{357A03A1-7ACA-464F-831F-AD90B185193D}"/>
    <hyperlink ref="F9" tooltip="CV%: 7.0; ERROR: 5.2; LI90%: 65.5; LS90%: 82.6" xr:uid="{A5754AD0-DD47-46B9-862A-FD50088DD78D}"/>
    <hyperlink ref="F10" tooltip="CV%: 5.9; ERROR: 4.6; LI90%: 70.7; LS90%: 86.0" xr:uid="{792082A6-5CDD-4C06-B372-400C59A33C5C}"/>
    <hyperlink ref="F11" tooltip="CV%: 5.6; ERROR: 4.3; LI90%: 68.9; LS90%: 82.9" xr:uid="{5AFEF519-3AE6-47E8-9CE3-D49D577138C8}"/>
    <hyperlink ref="F12" tooltip="CV%: 6.4; ERROR: 4.6; LI90%: 64.4; LS90%: 79.5" xr:uid="{3A74C298-5E13-4F46-9CB8-0A4EF693E2DF}"/>
    <hyperlink ref="F13" tooltip="CV%: 7.8; ERROR: 5.9; LI90%: 65.9; LS90%: 85.4" xr:uid="{4D4A6110-D643-42C3-B388-8F45EFA5A08F}"/>
    <hyperlink ref="F14" tooltip="CV%: 5.1; ERROR: 4.0; LI90%: 72.0; LS90%: 85.1" xr:uid="{719183EE-C3B6-415B-87F1-A2942C11F8AA}"/>
    <hyperlink ref="F15" tooltip="CV%: 7.6; ERROR: 5.5; LI90%: 62.9; LS90%: 81.0" xr:uid="{45A335FF-42E9-4A26-8D26-EC1E8DA60CDC}"/>
    <hyperlink ref="F16" tooltip="CV%: 4.4; ERROR: 3.3; LI90%: 70.1; LS90%: 81.1" xr:uid="{972B3CA7-09F1-43AF-96C8-D5C52FCC2CE2}"/>
    <hyperlink ref="F17" tooltip="CV%: 5.1; ERROR: 4.1; LI90%: 72.3; LS90%: 85.6" xr:uid="{03E5EAED-146A-40BA-B52B-C196FD6F7A7B}"/>
    <hyperlink ref="F18" tooltip="CV%: 5.5; ERROR: 4.2; LI90%: 69.3; LS90%: 83.0" xr:uid="{1C519E5E-3C80-4148-8BA3-2C11B9AEBC5A}"/>
    <hyperlink ref="F19" tooltip="CV%: 5.5; ERROR: 4.1; LI90%: 67.6; LS90%: 81.0" xr:uid="{D50A084F-7CE3-4E67-9D90-07F2B51F2AB7}"/>
    <hyperlink ref="F20" tooltip="CV%: 5.8; ERROR: 4.6; LI90%: 72.2; LS90%: 87.4" xr:uid="{80A1B832-A54F-4591-B420-57D41C92772B}"/>
    <hyperlink ref="F21" tooltip="CV%: 5.0; ERROR: 4.1; LI90%: 75.4; LS90%: 88.8" xr:uid="{9972201F-BC6D-41EA-9073-A4DF55D30868}"/>
    <hyperlink ref="F22" tooltip="CV%: 5.4; ERROR: 3.9; LI90%: 66.3; LS90%: 79.1" xr:uid="{BA2BDDD0-C467-46A0-BBFE-F33125B68458}"/>
    <hyperlink ref="F23" tooltip="CV%: 2.8; ERROR: 2.4; LI90%: 79.8; LS90%: 87.5" xr:uid="{DC7E0792-9285-4D0A-82A9-DB96A8F2C209}"/>
    <hyperlink ref="F24" tooltip="CV%: 3.7; ERROR: 2.9; LI90%: 74.8; LS90%: 84.4" xr:uid="{628118BE-EE1D-433C-8A17-BB8F275B0DA5}"/>
    <hyperlink ref="F25" tooltip="CV%: 6.8; ERROR: 5.0; LI90%: 65.9; LS90%: 82.4" xr:uid="{75262B3C-9DBC-40A6-831B-D87C17FEA135}"/>
    <hyperlink ref="F26" tooltip="CV%: 16.7; ERROR: 11.5; LI90%: 49.9; LS90%: 87.6" xr:uid="{073BCC94-95BC-4884-B74C-8363DD9338AA}"/>
    <hyperlink ref="F27" tooltip="CV%: 3.9; ERROR: 3.3; LI90%: 78.8; LS90%: 89.7" xr:uid="{49D2D9B3-4C0F-4FAB-ADB0-84D1D9847087}"/>
    <hyperlink ref="F28" tooltip="CV%: 4.5; ERROR: 3.3; LI90%: 67.6; LS90%: 78.5" xr:uid="{D45355DB-B97C-4174-89CF-9B5C9C4B2BF4}"/>
    <hyperlink ref="F29" tooltip="CV%: 5.9; ERROR: 4.3; LI90%: 66.8; LS90%: 81.1" xr:uid="{B220A6CF-C492-4D10-9FD5-1E1A2CB47187}"/>
    <hyperlink ref="F30" tooltip="CV%: 5.7; ERROR: 4.0; LI90%: 63.5; LS90%: 76.7" xr:uid="{F25BFC0A-AF85-4346-AAFD-99044F66BF8D}"/>
    <hyperlink ref="F31" tooltip="CV%: 11.0; ERROR: 7.3; LI90%: 54.3; LS90%: 78.3" xr:uid="{2D7FE437-F174-41CB-BCC8-70756660F346}"/>
    <hyperlink ref="F32" tooltip="CV%: 6.1; ERROR: 4.6; LI90%: 67.8; LS90%: 83.1" xr:uid="{CF987D99-2780-4B28-9490-9C2CC7B36E00}"/>
    <hyperlink ref="F33" tooltip="CV%: 8.1; ERROR: 5.9; LI90%: 62.9; LS90%: 82.2" xr:uid="{22641C42-74C3-4A79-B803-EB112AAD8A01}"/>
    <hyperlink ref="F34" tooltip="CV%: 6.2; ERROR: 4.9; LI90%: 71.4; LS90%: 87.7" xr:uid="{1D97B6DE-5ACE-49F0-9957-557FB8EB8986}"/>
    <hyperlink ref="F35" tooltip="CV%: 4.8; ERROR: 3.8; LI90%: 72.6; LS90%: 85.2" xr:uid="{F984AC81-CDCD-4048-9A96-F8552CADEC81}"/>
    <hyperlink ref="F36" tooltip="CV%: 4.3; ERROR: 3.3; LI90%: 72.9; LS90%: 83.9" xr:uid="{83319FC4-2BBA-41F9-81CA-7F7F16404887}"/>
    <hyperlink ref="F37" tooltip="CV%: 4.7; ERROR: 3.5; LI90%: 67.4; LS90%: 78.8" xr:uid="{E5B8547F-AC37-4B61-9B3B-A063B1781C1E}"/>
    <hyperlink ref="F38" tooltip="CV%: 7.1; ERROR: 6.0; LI90%: 75.1; LS90%: 94.9" xr:uid="{B3352424-BAE3-427F-912D-98865D779A5E}"/>
    <hyperlink ref="F39" tooltip="CV%: 4.6; ERROR: 3.6; LI90%: 73.4; LS90%: 85.4" xr:uid="{CB65EB14-87A5-466D-A790-6ED96D156D19}"/>
    <hyperlink ref="F40" tooltip="CV%: 13.6; ERROR: 8.7; LI90%: 50.0; LS90%: 78.7" xr:uid="{E2486818-C59A-421F-8930-39D697A5C3F2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43E9-233F-4BF3-B3B9-F4B4552BFD86}">
  <sheetPr codeName="Hoja20"/>
  <dimension ref="A1:K34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10" width="12.7109375" style="1" customWidth="1" collapsed="1"/>
    <col min="11" max="11" width="11.42578125" style="1" collapsed="1"/>
  </cols>
  <sheetData>
    <row r="1" spans="1:11" ht="12.75" customHeight="1">
      <c r="A1" s="7" t="s">
        <v>257</v>
      </c>
    </row>
    <row r="2" spans="1:11" ht="12.75" customHeight="1">
      <c r="A2" s="106" t="s">
        <v>228</v>
      </c>
      <c r="D2" s="107"/>
      <c r="F2" s="107"/>
      <c r="G2" s="107"/>
      <c r="I2" s="107"/>
      <c r="J2" s="107" t="s">
        <v>158</v>
      </c>
      <c r="K2" s="127" t="s">
        <v>42</v>
      </c>
    </row>
    <row r="3" spans="1:11" ht="12.75" customHeight="1">
      <c r="A3" s="76">
        <v>2025</v>
      </c>
      <c r="B3" s="78"/>
      <c r="C3" s="78"/>
      <c r="D3" s="78"/>
      <c r="E3" s="78"/>
      <c r="F3" s="16"/>
      <c r="I3" s="78"/>
      <c r="J3" s="16"/>
    </row>
    <row r="4" spans="1:11" ht="24.95" customHeight="1">
      <c r="A4" s="350" t="s">
        <v>0</v>
      </c>
      <c r="B4" s="353" t="s">
        <v>87</v>
      </c>
      <c r="C4" s="346" t="s">
        <v>47</v>
      </c>
      <c r="D4" s="346"/>
      <c r="E4" s="346"/>
      <c r="F4" s="346"/>
      <c r="G4" s="346"/>
      <c r="H4" s="346"/>
      <c r="I4" s="346"/>
      <c r="J4" s="346"/>
    </row>
    <row r="5" spans="1:11" ht="24.95" customHeight="1">
      <c r="A5" s="351"/>
      <c r="B5" s="354"/>
      <c r="C5" s="346" t="s">
        <v>103</v>
      </c>
      <c r="D5" s="346"/>
      <c r="E5" s="346" t="s">
        <v>104</v>
      </c>
      <c r="F5" s="346"/>
      <c r="G5" s="346" t="s">
        <v>105</v>
      </c>
      <c r="H5" s="346"/>
      <c r="I5" s="346" t="s">
        <v>106</v>
      </c>
      <c r="J5" s="346"/>
    </row>
    <row r="6" spans="1:11" ht="15" customHeight="1">
      <c r="A6" s="352"/>
      <c r="B6" s="355"/>
      <c r="C6" s="21" t="s">
        <v>3</v>
      </c>
      <c r="D6" s="21" t="s">
        <v>4</v>
      </c>
      <c r="E6" s="21" t="s">
        <v>3</v>
      </c>
      <c r="F6" s="21" t="s">
        <v>4</v>
      </c>
      <c r="G6" s="21" t="s">
        <v>3</v>
      </c>
      <c r="H6" s="21" t="s">
        <v>4</v>
      </c>
      <c r="I6" s="21" t="s">
        <v>3</v>
      </c>
      <c r="J6" s="21" t="s">
        <v>4</v>
      </c>
    </row>
    <row r="7" spans="1:11" ht="12.75" customHeight="1">
      <c r="A7" s="160" t="s">
        <v>5</v>
      </c>
      <c r="B7" s="161">
        <v>33802897</v>
      </c>
      <c r="C7" s="161">
        <v>7859455</v>
      </c>
      <c r="D7" s="163">
        <v>23.250832613547885</v>
      </c>
      <c r="E7" s="161">
        <v>14423254</v>
      </c>
      <c r="F7" s="163">
        <v>42.668691976311976</v>
      </c>
      <c r="G7" s="161">
        <v>8057198</v>
      </c>
      <c r="H7" s="163">
        <v>23.835820935702642</v>
      </c>
      <c r="I7" s="161">
        <v>2718452</v>
      </c>
      <c r="J7" s="163">
        <v>8.0420681103161069</v>
      </c>
      <c r="K7" s="128"/>
    </row>
    <row r="8" spans="1:11" ht="12.75" customHeight="1">
      <c r="A8" s="164" t="s">
        <v>152</v>
      </c>
      <c r="B8" s="162">
        <v>8136513</v>
      </c>
      <c r="C8" s="162">
        <v>1963340</v>
      </c>
      <c r="D8" s="165">
        <v>24.129992786836326</v>
      </c>
      <c r="E8" s="162">
        <v>4057915</v>
      </c>
      <c r="F8" s="165">
        <v>49.872900098604894</v>
      </c>
      <c r="G8" s="162">
        <v>1375683</v>
      </c>
      <c r="H8" s="165">
        <v>16.907525373584484</v>
      </c>
      <c r="I8" s="162">
        <v>343640</v>
      </c>
      <c r="J8" s="165">
        <v>4.2234308480795155</v>
      </c>
      <c r="K8" s="23"/>
    </row>
    <row r="9" spans="1:11" ht="12.75" customHeight="1">
      <c r="A9" s="164" t="s">
        <v>6</v>
      </c>
      <c r="B9" s="162">
        <v>6704640</v>
      </c>
      <c r="C9" s="162">
        <v>2029387</v>
      </c>
      <c r="D9" s="165">
        <v>30.268396215158454</v>
      </c>
      <c r="E9" s="162">
        <v>3602841</v>
      </c>
      <c r="F9" s="165">
        <v>53.736531715349365</v>
      </c>
      <c r="G9" s="162">
        <v>890347</v>
      </c>
      <c r="H9" s="165">
        <v>13.279564600038182</v>
      </c>
      <c r="I9" s="266">
        <v>76077</v>
      </c>
      <c r="J9" s="267">
        <v>1.1346917955326461</v>
      </c>
      <c r="K9" s="23"/>
    </row>
    <row r="10" spans="1:11" ht="12.75" customHeight="1">
      <c r="A10" s="164" t="s">
        <v>147</v>
      </c>
      <c r="B10" s="162">
        <v>5536724</v>
      </c>
      <c r="C10" s="162">
        <v>1254594</v>
      </c>
      <c r="D10" s="165">
        <v>22.659500455504013</v>
      </c>
      <c r="E10" s="162">
        <v>2041773</v>
      </c>
      <c r="F10" s="165">
        <v>36.876914941037334</v>
      </c>
      <c r="G10" s="162">
        <v>1834329</v>
      </c>
      <c r="H10" s="165">
        <v>33.130222853803083</v>
      </c>
      <c r="I10" s="162">
        <v>397196</v>
      </c>
      <c r="J10" s="165">
        <v>7.1738450390519741</v>
      </c>
      <c r="K10" s="23"/>
    </row>
    <row r="11" spans="1:11" ht="12.75" customHeight="1">
      <c r="A11" s="164" t="s">
        <v>327</v>
      </c>
      <c r="B11" s="162">
        <v>4679931</v>
      </c>
      <c r="C11" s="162">
        <v>1069171</v>
      </c>
      <c r="D11" s="165">
        <v>22.845871018183814</v>
      </c>
      <c r="E11" s="162">
        <v>2079837</v>
      </c>
      <c r="F11" s="165">
        <v>44.441616767426702</v>
      </c>
      <c r="G11" s="162">
        <v>1308533</v>
      </c>
      <c r="H11" s="165">
        <v>27.960519076029112</v>
      </c>
      <c r="I11" s="162">
        <v>188342</v>
      </c>
      <c r="J11" s="165">
        <v>4.024461044404287</v>
      </c>
      <c r="K11" s="23"/>
    </row>
    <row r="12" spans="1:11" ht="12.75" customHeight="1">
      <c r="A12" s="164" t="s">
        <v>233</v>
      </c>
      <c r="B12" s="162">
        <v>2580518</v>
      </c>
      <c r="C12" s="162">
        <v>302441</v>
      </c>
      <c r="D12" s="165">
        <v>11.720166261192521</v>
      </c>
      <c r="E12" s="162">
        <v>633473</v>
      </c>
      <c r="F12" s="165">
        <v>24.548288366909279</v>
      </c>
      <c r="G12" s="162">
        <v>730738</v>
      </c>
      <c r="H12" s="165">
        <v>28.317492844459913</v>
      </c>
      <c r="I12" s="162">
        <v>854698</v>
      </c>
      <c r="J12" s="165">
        <v>33.121179546122136</v>
      </c>
      <c r="K12" s="23"/>
    </row>
    <row r="13" spans="1:11" ht="12.75" customHeight="1">
      <c r="A13" s="164" t="s">
        <v>234</v>
      </c>
      <c r="B13" s="162">
        <v>1454115</v>
      </c>
      <c r="C13" s="162">
        <v>227423</v>
      </c>
      <c r="D13" s="165">
        <v>15.639959700573888</v>
      </c>
      <c r="E13" s="162">
        <v>312119</v>
      </c>
      <c r="F13" s="165">
        <v>21.464533410356125</v>
      </c>
      <c r="G13" s="162">
        <v>400792</v>
      </c>
      <c r="H13" s="165">
        <v>27.562606808952523</v>
      </c>
      <c r="I13" s="162">
        <v>446444</v>
      </c>
      <c r="J13" s="165">
        <v>30.702110905946228</v>
      </c>
      <c r="K13" s="23"/>
    </row>
    <row r="14" spans="1:11" ht="12.75" customHeight="1">
      <c r="A14" s="164" t="s">
        <v>7</v>
      </c>
      <c r="B14" s="162">
        <v>1428828</v>
      </c>
      <c r="C14" s="162">
        <v>240137</v>
      </c>
      <c r="D14" s="165">
        <v>16.806571539751459</v>
      </c>
      <c r="E14" s="162">
        <v>524113</v>
      </c>
      <c r="F14" s="165">
        <v>36.681322034562591</v>
      </c>
      <c r="G14" s="162">
        <v>591437</v>
      </c>
      <c r="H14" s="165">
        <v>41.393155789220252</v>
      </c>
      <c r="I14" s="266">
        <v>69902</v>
      </c>
      <c r="J14" s="267">
        <v>4.8922613498615641</v>
      </c>
      <c r="K14" s="23"/>
    </row>
    <row r="15" spans="1:11" ht="12.75" customHeight="1">
      <c r="A15" s="164" t="s">
        <v>151</v>
      </c>
      <c r="B15" s="162">
        <v>738818</v>
      </c>
      <c r="C15" s="162">
        <v>139451</v>
      </c>
      <c r="D15" s="165">
        <v>18.874878522180023</v>
      </c>
      <c r="E15" s="162">
        <v>192346</v>
      </c>
      <c r="F15" s="165">
        <v>26.034287199283177</v>
      </c>
      <c r="G15" s="162">
        <v>203661</v>
      </c>
      <c r="H15" s="165">
        <v>27.565787514651781</v>
      </c>
      <c r="I15" s="162">
        <v>169728</v>
      </c>
      <c r="J15" s="165">
        <v>22.972910784523386</v>
      </c>
      <c r="K15" s="23"/>
    </row>
    <row r="16" spans="1:11" ht="12.75" customHeight="1">
      <c r="A16" s="164" t="s">
        <v>235</v>
      </c>
      <c r="B16" s="162">
        <v>384978</v>
      </c>
      <c r="C16" s="162">
        <v>72620</v>
      </c>
      <c r="D16" s="165">
        <v>18.863415571798907</v>
      </c>
      <c r="E16" s="162">
        <v>110868</v>
      </c>
      <c r="F16" s="165">
        <v>28.798528747097237</v>
      </c>
      <c r="G16" s="162">
        <v>112354</v>
      </c>
      <c r="H16" s="165">
        <v>29.184524829990284</v>
      </c>
      <c r="I16" s="162">
        <v>84060</v>
      </c>
      <c r="J16" s="165">
        <v>21.835013948849024</v>
      </c>
      <c r="K16" s="23"/>
    </row>
    <row r="17" spans="1:11" ht="12.75" customHeight="1">
      <c r="A17" s="270" t="s">
        <v>149</v>
      </c>
      <c r="B17" s="271">
        <v>2157832</v>
      </c>
      <c r="C17" s="271">
        <v>560891</v>
      </c>
      <c r="D17" s="272">
        <v>25.993265462742233</v>
      </c>
      <c r="E17" s="271">
        <v>867969</v>
      </c>
      <c r="F17" s="272">
        <v>40.224123101335046</v>
      </c>
      <c r="G17" s="271">
        <v>609324</v>
      </c>
      <c r="H17" s="272">
        <v>28.237786815655713</v>
      </c>
      <c r="I17" s="273">
        <v>88365</v>
      </c>
      <c r="J17" s="274">
        <v>4.0950824716660055</v>
      </c>
      <c r="K17" s="23"/>
    </row>
    <row r="18" spans="1:11" ht="12.75" customHeight="1">
      <c r="A18" s="348" t="s">
        <v>350</v>
      </c>
      <c r="B18" s="348"/>
      <c r="C18" s="348"/>
      <c r="D18" s="348"/>
      <c r="E18" s="348"/>
      <c r="F18" s="348"/>
      <c r="G18" s="348"/>
      <c r="H18" s="348"/>
      <c r="I18" s="348"/>
      <c r="J18" s="348"/>
      <c r="K18" s="23"/>
    </row>
    <row r="19" spans="1:11" ht="12.75" customHeight="1">
      <c r="A19" s="39" t="s">
        <v>351</v>
      </c>
      <c r="B19" s="39"/>
      <c r="C19" s="39"/>
      <c r="D19" s="39"/>
      <c r="E19" s="39"/>
      <c r="F19" s="39"/>
      <c r="G19" s="39"/>
      <c r="H19" s="39"/>
      <c r="I19" s="39"/>
      <c r="J19" s="39"/>
      <c r="K19" s="26"/>
    </row>
    <row r="20" spans="1:11" ht="12.75" customHeight="1">
      <c r="A20" s="27" t="s">
        <v>94</v>
      </c>
      <c r="B20" s="39"/>
      <c r="C20" s="39"/>
      <c r="D20" s="39"/>
      <c r="E20" s="39"/>
      <c r="F20" s="39"/>
      <c r="G20" s="39"/>
      <c r="H20" s="39"/>
      <c r="I20" s="39"/>
      <c r="J20" s="39"/>
      <c r="K20" s="109"/>
    </row>
    <row r="21" spans="1:11" ht="12.75" customHeight="1">
      <c r="A21" s="28" t="s">
        <v>119</v>
      </c>
      <c r="B21" s="39"/>
      <c r="C21" s="39"/>
      <c r="D21" s="39"/>
      <c r="E21" s="39"/>
      <c r="F21" s="39"/>
      <c r="G21" s="39"/>
      <c r="H21" s="39"/>
      <c r="I21" s="39"/>
      <c r="J21" s="39"/>
      <c r="K21" s="109"/>
    </row>
    <row r="22" spans="1:11" ht="12.75" customHeight="1">
      <c r="A22" s="125" t="s">
        <v>120</v>
      </c>
      <c r="B22" s="28"/>
      <c r="C22" s="27"/>
      <c r="D22" s="27"/>
      <c r="E22" s="3"/>
      <c r="F22" s="3"/>
      <c r="G22" s="3"/>
      <c r="H22" s="6"/>
      <c r="I22" s="23"/>
      <c r="J22" s="23"/>
      <c r="K22" s="23"/>
    </row>
    <row r="23" spans="1:11" ht="12.75" customHeight="1">
      <c r="A23" s="126" t="s">
        <v>121</v>
      </c>
      <c r="B23" s="28"/>
      <c r="C23" s="3"/>
      <c r="D23" s="3"/>
      <c r="E23" s="3"/>
      <c r="F23" s="3"/>
      <c r="G23" s="3"/>
      <c r="H23" s="3"/>
      <c r="I23" s="23"/>
      <c r="J23" s="23"/>
      <c r="K23" s="23"/>
    </row>
    <row r="24" spans="1:11" ht="12.75" customHeight="1">
      <c r="A24" s="30" t="s">
        <v>155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75" customHeight="1">
      <c r="A25" s="85" t="s">
        <v>300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75" customHeight="1">
      <c r="A26" s="320" t="s">
        <v>352</v>
      </c>
      <c r="B26" s="349"/>
      <c r="C26" s="349"/>
      <c r="D26" s="349"/>
      <c r="E26" s="349"/>
      <c r="F26" s="349"/>
      <c r="G26" s="349"/>
      <c r="H26" s="349"/>
      <c r="I26" s="349"/>
      <c r="J26" s="349"/>
      <c r="K26" s="4"/>
    </row>
    <row r="27" spans="1:11" ht="12.75" customHeight="1">
      <c r="A27" s="4" t="s">
        <v>353</v>
      </c>
      <c r="B27" s="29"/>
      <c r="C27" s="29"/>
      <c r="D27" s="2"/>
      <c r="E27" s="3"/>
      <c r="F27" s="3"/>
      <c r="G27" s="3"/>
      <c r="H27" s="4"/>
      <c r="I27" s="4"/>
      <c r="J27" s="4"/>
      <c r="K27" s="4"/>
    </row>
    <row r="28" spans="1:11" ht="12.75" customHeight="1">
      <c r="A28" s="30" t="s">
        <v>48</v>
      </c>
      <c r="B28" s="91"/>
      <c r="C28" s="4"/>
      <c r="D28" s="4"/>
      <c r="E28" s="4"/>
      <c r="F28" s="4"/>
      <c r="G28" s="4"/>
      <c r="H28" s="4"/>
      <c r="I28" s="4"/>
      <c r="J28" s="4"/>
      <c r="K28" s="4"/>
    </row>
    <row r="29" spans="1:11" ht="12.75" customHeight="1">
      <c r="A29" s="320" t="s">
        <v>324</v>
      </c>
      <c r="B29" s="320"/>
      <c r="C29" s="320"/>
      <c r="D29" s="320"/>
      <c r="E29" s="320"/>
      <c r="F29" s="320"/>
      <c r="G29" s="320"/>
      <c r="H29" s="320"/>
      <c r="I29" s="320"/>
      <c r="J29" s="320"/>
      <c r="K29" s="3"/>
    </row>
    <row r="30" spans="1:11" ht="12.75" customHeight="1">
      <c r="A30" s="3" t="s">
        <v>204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75" customHeight="1">
      <c r="A31" s="30" t="s">
        <v>68</v>
      </c>
      <c r="B31" s="91"/>
      <c r="C31" s="4"/>
      <c r="D31" s="4"/>
      <c r="E31" s="4"/>
      <c r="F31" s="4"/>
      <c r="G31" s="4"/>
      <c r="H31" s="4"/>
      <c r="I31" s="4"/>
      <c r="J31" s="4"/>
      <c r="K31" s="4"/>
    </row>
    <row r="32" spans="1:11" ht="12.75" customHeight="1">
      <c r="A32" s="30" t="s">
        <v>325</v>
      </c>
      <c r="B32" s="6"/>
      <c r="C32" s="6"/>
      <c r="D32" s="6"/>
      <c r="E32" s="6"/>
      <c r="F32" s="6"/>
      <c r="G32" s="52"/>
      <c r="H32" s="52"/>
      <c r="I32" s="52"/>
      <c r="J32" s="52"/>
      <c r="K32" s="4"/>
    </row>
    <row r="33" spans="1:11" ht="12.75" customHeight="1">
      <c r="A33" s="212" t="s">
        <v>391</v>
      </c>
      <c r="B33" s="4"/>
      <c r="C33" s="4"/>
      <c r="D33" s="4"/>
      <c r="E33" s="4"/>
      <c r="F33" s="4"/>
      <c r="G33" s="3"/>
      <c r="H33" s="4"/>
      <c r="I33" s="4"/>
      <c r="J33" s="4"/>
      <c r="K33" s="3"/>
    </row>
    <row r="34" spans="1:11" ht="12.75" customHeight="1">
      <c r="A34" s="209" t="s">
        <v>259</v>
      </c>
    </row>
  </sheetData>
  <mergeCells count="10">
    <mergeCell ref="A18:J18"/>
    <mergeCell ref="A29:J29"/>
    <mergeCell ref="A26:J26"/>
    <mergeCell ref="A4:A6"/>
    <mergeCell ref="B4:B6"/>
    <mergeCell ref="C4:J4"/>
    <mergeCell ref="C5:D5"/>
    <mergeCell ref="E5:F5"/>
    <mergeCell ref="G5:H5"/>
    <mergeCell ref="I5:J5"/>
  </mergeCells>
  <hyperlinks>
    <hyperlink ref="K2" location="Índice!A1" display="Índice" xr:uid="{870D215F-9F33-4050-A467-DC5C6E51937B}"/>
    <hyperlink ref="B7" tooltip="CV%: 1.7; ERROR:   565 672; LI90%:   32 872 449; LS90%:   34 733 345" xr:uid="{9776CDC8-BC42-4F6E-AB7A-FBA548418DEA}"/>
    <hyperlink ref="B8" tooltip="CV%: 2.0; ERROR:   164 593; LI90%:  7 865 781; LS90%:  8 407 245" xr:uid="{5A3D8472-A709-4DA4-991A-5A04651AE9F6}"/>
    <hyperlink ref="B9" tooltip="CV%: 5.8; ERROR:   386 224; LI90%:  6 069 358; LS90%:  7 339 922" xr:uid="{79BB9D27-272D-45D9-8BFD-EAF3BE2B3485}"/>
    <hyperlink ref="B10" tooltip="CV%: 3.3; ERROR:   180 229; LI90%:  5 240 273; LS90%:  5 833 175" xr:uid="{16511DEA-2639-46B4-BAC2-00BC69A0750C}"/>
    <hyperlink ref="B11" tooltip="CV%: 3.3; ERROR:   156 209; LI90%:  4 422 991; LS90%:  4 936 871" xr:uid="{9E8F0910-A335-4C33-A1A8-FFB8F313DD78}"/>
    <hyperlink ref="B12" tooltip="CV%: 2.2; ERROR:   55 500; LI90%:  2 489 229; LS90%:  2 671 807" xr:uid="{D5ED0EAB-174A-40EB-B3AD-B892DF286F0B}"/>
    <hyperlink ref="B13" tooltip="CV%: 2.6; ERROR:   37 711; LI90%:  1 392 086; LS90%:  1 516 144" xr:uid="{63E37FD4-3D02-47D7-B323-6DA87A5DE18D}"/>
    <hyperlink ref="B14" tooltip="CV%: 5.6; ERROR:   80 298; LI90%:  1 296 749; LS90%:  1 560 907" xr:uid="{EB40033F-2DD1-47B9-820C-63E8B28E22DF}"/>
    <hyperlink ref="B15" tooltip="CV%: 5.5; ERROR:   40 649; LI90%:   671 956; LS90%:   805 680" xr:uid="{E24514D4-F41F-4E99-A3E2-868AF2779681}"/>
    <hyperlink ref="B16" tooltip="CV%: 4.7; ERROR:   17 952; LI90%:   355 450; LS90%:   414 506" xr:uid="{018A7526-043B-4D0E-90C5-5EE43ED4A580}"/>
    <hyperlink ref="B17" tooltip="CV%: 4.8; ERROR:   103 480; LI90%:  1 987 623; LS90%:  2 328 041" xr:uid="{B9E8B8A5-E864-4D40-B62E-45B584D15C13}"/>
    <hyperlink ref="C7" tooltip="CV%: 2.6; ERROR:   204 240; LI90%:   7 523 509; LS90%:   8 195 401" xr:uid="{05FA08AB-AE2D-4AAF-807E-EB6421527E9E}"/>
    <hyperlink ref="C8" tooltip="CV%: 3.4; ERROR:   66 817; LI90%:  1 853 436; LS90%:  2 073 244" xr:uid="{673FDB10-58C7-4BB3-A8A0-7A698E32F721}"/>
    <hyperlink ref="C9" tooltip="CV%: 7.3; ERROR:   147 422; LI90%:  1 786 899; LS90%:  2 271 875" xr:uid="{5658504F-318F-45AD-AF50-E590A851FF41}"/>
    <hyperlink ref="C10" tooltip="CV%: 6.5; ERROR:   81 637; LI90%:  1 120 313; LS90%:  1 388 875" xr:uid="{907A23F4-1309-4F6C-97BE-7393C2903755}"/>
    <hyperlink ref="C11" tooltip="CV%: 5.7; ERROR:   60 523; LI90%:   969 619; LS90%:  1 168 723" xr:uid="{CD967784-4182-4A81-B03C-E64F68E24155}"/>
    <hyperlink ref="C12" tooltip="CV%: 5.4; ERROR:   16 258; LI90%:   275 699; LS90%:   329 183" xr:uid="{3424A597-C99D-46BA-A524-A6E2D68E7E0F}"/>
    <hyperlink ref="C13" tooltip="CV%: 5.5; ERROR:   12 543; LI90%:   206 792; LS90%:   248 054" xr:uid="{EB15582E-3B51-4918-B9FE-25FFDA3A3DCF}"/>
    <hyperlink ref="C14" tooltip="CV%: 11.1; ERROR:   26 675; LI90%:   196 261; LS90%:   284 013" xr:uid="{F9BCC890-6F98-4B41-A77B-025907374622}"/>
    <hyperlink ref="C15" tooltip="CV%: 12.4; ERROR:   17 296; LI90%:   111 001; LS90%:   167 901" xr:uid="{F087D2B1-7C80-4CDC-A616-6EADF68C334D}"/>
    <hyperlink ref="C16" tooltip="CV%: 11.7; ERROR:   8 469; LI90%:   58 689; LS90%:   86 551" xr:uid="{4119293C-1175-4EF5-BC6A-9EEB401F87B3}"/>
    <hyperlink ref="C17" tooltip="CV%: 7.5; ERROR:   42 215; LI90%:   491 453; LS90%:   630 329" xr:uid="{6CA8E35D-FCE6-4C0D-8A61-3D75025D26EB}"/>
    <hyperlink ref="D7" tooltip="CV%: 2.1; ERROR: 0.5; LI90%: 22.4; LS90%: 24.1" xr:uid="{198AA61C-F6A9-41C8-9E62-34B9A5B1A32B}"/>
    <hyperlink ref="D8" tooltip="CV%: 3.0; ERROR: 0.7; LI90%: 22.9; LS90%: 25.3" xr:uid="{46449B61-1C0B-4573-9345-EC1E4EC275D3}"/>
    <hyperlink ref="D9" tooltip="CV%: 6.4; ERROR: 1.9; LI90%: 27.1; LS90%: 33.5" xr:uid="{B66E451B-3E18-4A1B-B7CE-8B8606CCEAB2}"/>
    <hyperlink ref="D10" tooltip="CV%: 5.6; ERROR: 1.3; LI90%: 20.6; LS90%: 24.8" xr:uid="{555BD3B4-7680-4630-BC67-F9F54562685E}"/>
    <hyperlink ref="D11" tooltip="CV%: 4.7; ERROR: 1.1; LI90%: 21.1; LS90%: 24.6" xr:uid="{8AB2A362-13B7-4E04-9C56-FF8EB63167D1}"/>
    <hyperlink ref="D12" tooltip="CV%: 4.8; ERROR: 0.6; LI90%: 10.8; LS90%: 12.7" xr:uid="{E211CB0C-5479-4660-9026-EAC75EC29B4D}"/>
    <hyperlink ref="D13" tooltip="CV%: 5.1; ERROR: 0.8; LI90%: 14.3; LS90%: 17.0" xr:uid="{EE210F31-E4F7-411E-972D-26DE12EEA232}"/>
    <hyperlink ref="D14" tooltip="CV%: 9.6; ERROR: 1.6; LI90%: 14.2; LS90%: 19.5" xr:uid="{CD8718CF-9F6A-490B-A1F0-82627B6B7FB5}"/>
    <hyperlink ref="D15" tooltip="CV%: 10.8; ERROR: 2.0; LI90%: 15.5; LS90%: 22.2" xr:uid="{BC9F71A7-2CED-4B19-9A74-DBC37351F233}"/>
    <hyperlink ref="D16" tooltip="CV%: 10.3; ERROR: 1.9; LI90%: 15.7; LS90%: 22.1" xr:uid="{90FF6873-172C-42DD-A4C8-70F10C26A67C}"/>
    <hyperlink ref="D17" tooltip="CV%: 6.3; ERROR: 1.6; LI90%: 23.3; LS90%: 28.7" xr:uid="{0DE3E7F6-120F-49F5-AEA9-33E6525C97E3}"/>
    <hyperlink ref="E7" tooltip="CV%: 2.6; ERROR:   379 730; LI90%:   13 798 653; LS90%:   15 047 855" xr:uid="{876696CE-DFD4-4675-8BBC-B560FD5D5AE1}"/>
    <hyperlink ref="E8" tooltip="CV%: 2.7; ERROR:   109 833; LI90%:  3 877 256; LS90%:  4 238 574" xr:uid="{44F02DAA-9E61-4FAE-B718-CC1E3077BD18}"/>
    <hyperlink ref="E9" tooltip="CV%: 8.3; ERROR:   300 727; LI90%:  3 108 190; LS90%:  4 097 492" xr:uid="{726C3C21-B89C-471E-9D51-37778C6EDA94}"/>
    <hyperlink ref="E10" tooltip="CV%: 4.9; ERROR:   100 666; LI90%:  1 876 192; LS90%:  2 207 354" xr:uid="{DC9F2BAA-1F5B-4004-962A-91A4349E216B}"/>
    <hyperlink ref="E11" tooltip="CV%: 4.6; ERROR:   95 651; LI90%:  1 922 506; LS90%:  2 237 168" xr:uid="{DF8C1D70-F9BD-449D-A5F6-3E555FE189B4}"/>
    <hyperlink ref="E12" tooltip="CV%: 3.9; ERROR:   24 453; LI90%:   593 251; LS90%:   673 695" xr:uid="{85F507F5-EF23-4706-B1AE-2A62BC407A9A}"/>
    <hyperlink ref="E13" tooltip="CV%: 4.9; ERROR:   15 350; LI90%:   286 871; LS90%:   337 367" xr:uid="{BB4AFAC6-71B1-4452-B56B-F1B5EC4F469F}"/>
    <hyperlink ref="E14" tooltip="CV%: 7.7; ERROR:   40 307; LI90%:   457 815; LS90%:   590 411" xr:uid="{679F9F27-2323-4A2E-A996-631F9CC150B5}"/>
    <hyperlink ref="E15" tooltip="CV%: 9.8; ERROR:   18 780; LI90%:   161 455; LS90%:   223 237" xr:uid="{134C3990-D4E9-49A6-AA2D-F8493CC356BA}"/>
    <hyperlink ref="E16" tooltip="CV%: 8.4; ERROR:   9 307; LI90%:   95 559; LS90%:   126 177" xr:uid="{8BE50CC2-7F8E-40E2-884D-224A8E1F29D5}"/>
    <hyperlink ref="E17" tooltip="CV%: 6.7; ERROR:   58 189; LI90%:   772 257; LS90%:   963 681" xr:uid="{E8B24B57-99C4-4988-AB70-A9C1482FCF99}"/>
    <hyperlink ref="F7" tooltip="CV%: 1.6; ERROR: 0.7; LI90%: 41.6; LS90%: 43.8" xr:uid="{F2B4C38B-A3C2-48C2-A0EE-F03C6489E52D}"/>
    <hyperlink ref="F8" tooltip="CV%: 1.8; ERROR: 0.9; LI90%: 48.4; LS90%: 51.3" xr:uid="{09605BB3-F1D4-4B1F-89BB-0C99811DAE12}"/>
    <hyperlink ref="F9" tooltip="CV%: 4.4; ERROR: 2.3; LI90%: 49.9; LS90%: 57.6" xr:uid="{D7672AA1-8828-40E3-8E37-FDA98574C971}"/>
    <hyperlink ref="F10" tooltip="CV%: 3.4; ERROR: 1.3; LI90%: 34.8; LS90%: 38.9" xr:uid="{33C0DE7A-F0B6-4CA8-822D-8426650FE3D1}"/>
    <hyperlink ref="F11" tooltip="CV%: 2.8; ERROR: 1.2; LI90%: 42.4; LS90%: 46.5" xr:uid="{DAEFE615-435A-4226-81EC-EB125F121676}"/>
    <hyperlink ref="F12" tooltip="CV%: 3.3; ERROR: 0.8; LI90%: 23.2; LS90%: 25.9" xr:uid="{5B0D7509-41B5-4319-BCD2-26160AD9B2D0}"/>
    <hyperlink ref="F13" tooltip="CV%: 4.2; ERROR: 0.9; LI90%: 20.0; LS90%: 23.0" xr:uid="{44D8E5B5-858A-461F-94EA-A6E8C0B82988}"/>
    <hyperlink ref="F14" tooltip="CV%: 6.0; ERROR: 2.2; LI90%: 33.1; LS90%: 40.3" xr:uid="{23C3C921-0E97-4829-ADBE-D61642C1B58B}"/>
    <hyperlink ref="F15" tooltip="CV%: 8.3; ERROR: 2.2; LI90%: 22.5; LS90%: 29.6" xr:uid="{298962CC-2449-4AE3-94B2-80814BAE8357}"/>
    <hyperlink ref="F16" tooltip="CV%: 7.1; ERROR: 2.0; LI90%: 25.5; LS90%: 32.1" xr:uid="{5B6DFFF9-6ECD-490D-93AF-32541F65E6B8}"/>
    <hyperlink ref="F17" tooltip="CV%: 4.1; ERROR: 1.7; LI90%: 37.5; LS90%: 42.9" xr:uid="{FF5B02E7-9EDB-4978-ABF5-5B74E57E0532}"/>
    <hyperlink ref="G7" tooltip="CV%: 2.3; ERROR:   184 499; LI90%:   7 753 725; LS90%:   8 360 671" xr:uid="{56220FD9-0BE4-427B-851C-66629B501813}"/>
    <hyperlink ref="G8" tooltip="CV%: 4.8; ERROR:   66 456; LI90%:  1 266 373; LS90%:  1 484 993" xr:uid="{D1417A0C-4A65-4C97-A9B1-3CE5A7461816}"/>
    <hyperlink ref="G9" tooltip="CV%: 9.8; ERROR:   87 177; LI90%:   746 954; LS90%:  1 033 740" xr:uid="{FE5DE961-B59D-49EC-B0CC-50C44D01E81C}"/>
    <hyperlink ref="G10" tooltip="CV%: 4.8; ERROR:   88 344; LI90%:  1 689 016; LS90%:  1 979 642" xr:uid="{25C0E13C-91DF-4CED-9D6C-A7179540A2A2}"/>
    <hyperlink ref="G11" tooltip="CV%: 5.3; ERROR:   69 632; LI90%:  1 193 998; LS90%:  1 423 068" xr:uid="{567FF9C0-5648-4054-833E-1A653387E9D9}"/>
    <hyperlink ref="G12" tooltip="CV%: 3.5; ERROR:   25 215; LI90%:   689 262; LS90%:   772 214" xr:uid="{1455208C-17C5-4098-92DE-B90853A94AAE}"/>
    <hyperlink ref="G13" tooltip="CV%: 4.3; ERROR:   17 095; LI90%:   372 673; LS90%:   428 911" xr:uid="{EE7FC81B-0BE1-4943-BAFE-5C35BF1CFF1A}"/>
    <hyperlink ref="G14" tooltip="CV%: 8.7; ERROR:   51 170; LI90%:   507 270; LS90%:   675 604" xr:uid="{86233405-3E60-4564-9DA1-1A49F30A2E30}"/>
    <hyperlink ref="G15" tooltip="CV%: 11.2; ERROR:   22 712; LI90%:   166 303; LS90%:   241 019" xr:uid="{F06FA888-E034-4EF5-A686-76DE9AD5C8FB}"/>
    <hyperlink ref="G16" tooltip="CV%: 8.3; ERROR:   9 360; LI90%:   96 958; LS90%:   127 750" xr:uid="{2B622E77-2DD1-449B-824E-EABD4A3E5B42}"/>
    <hyperlink ref="G17" tooltip="CV%: 7.3; ERROR:   44 177; LI90%:   536 660; LS90%:   681 988" xr:uid="{6C676CA9-FE24-4EB9-9F8A-8B6ACE0888C5}"/>
    <hyperlink ref="H7" tooltip="CV%: 2.0; ERROR: 0.5; LI90%: 23.1; LS90%: 24.6" xr:uid="{CAE19FA8-9A5C-4B01-ABFB-3979D7F5D437}"/>
    <hyperlink ref="H8" tooltip="CV%: 4.2; ERROR: 0.7; LI90%: 15.7; LS90%: 18.1" xr:uid="{FB59C09D-CCDC-4BC1-A31E-3BA79831D80F}"/>
    <hyperlink ref="H9" tooltip="CV%: 8.9; ERROR: 1.2; LI90%: 11.3; LS90%: 15.2" xr:uid="{A778C7B0-F2A3-4472-9AC6-966D99AA1B50}"/>
    <hyperlink ref="H10" tooltip="CV%: 3.7; ERROR: 1.2; LI90%: 31.1; LS90%: 35.2" xr:uid="{C4F1C3FF-8A21-4B6F-A78A-5ED0840F123E}"/>
    <hyperlink ref="H11" tooltip="CV%: 4.4; ERROR: 1.2; LI90%: 25.9; LS90%: 30.0" xr:uid="{E2096FA4-7E44-402E-8510-171EE3CF616A}"/>
    <hyperlink ref="H12" tooltip="CV%: 2.9; ERROR: 0.8; LI90%: 27.0; LS90%: 29.7" xr:uid="{EFD75D24-6345-49DB-B134-8C819EB76B8B}"/>
    <hyperlink ref="H13" tooltip="CV%: 3.6; ERROR: 1.0; LI90%: 25.9; LS90%: 29.2" xr:uid="{3FCD145B-11CC-4AC0-A4AE-B02AB84BE5E4}"/>
    <hyperlink ref="H14" tooltip="CV%: 5.8; ERROR: 2.4; LI90%: 37.4; LS90%: 45.3" xr:uid="{8B23D8D0-0645-483B-B26B-C0B2A544DBAD}"/>
    <hyperlink ref="H15" tooltip="CV%: 9.1; ERROR: 2.5; LI90%: 23.5; LS90%: 31.7" xr:uid="{F3595706-6A0D-47BE-9416-7FE2D9DBA040}"/>
    <hyperlink ref="H16" tooltip="CV%: 6.9; ERROR: 2.0; LI90%: 25.9; LS90%: 32.5" xr:uid="{E3D081C8-17BF-4E5F-843E-FAE9BFAD5F06}"/>
    <hyperlink ref="H17" tooltip="CV%: 5.6; ERROR: 1.6; LI90%: 25.6; LS90%: 30.9" xr:uid="{0A921EA1-E7CA-4BAE-A9F1-2D741BD195C8}"/>
    <hyperlink ref="I7" tooltip="CV%: 2.9; ERROR:   79 008; LI90%:   2 588 496; LS90%:   2 848 408" xr:uid="{90706DF5-FAE8-4BDA-84EB-342F32ADB14B}"/>
    <hyperlink ref="I8" tooltip="CV%: 8.1; ERROR:   27 859; LI90%:   297 816; LS90%:   389 464" xr:uid="{535EA5A1-4F0E-4380-BCDE-AC0CFC6B7472}"/>
    <hyperlink ref="I9" tooltip="CV%: 18.3; ERROR:   13 895; LI90%:   53 222; LS90%:   98 932" xr:uid="{4210C6F5-47F5-4F7F-B1AA-57BB780EB282}"/>
    <hyperlink ref="I10" tooltip="CV%: 9.2; ERROR:   36 446; LI90%:   337 247; LS90%:   457 145" xr:uid="{974B211D-CCDB-4F51-BC87-6725DAD91DE7}"/>
    <hyperlink ref="I11" tooltip="CV%: 14.3; ERROR:   26 889; LI90%:   144 113; LS90%:   232 571" xr:uid="{976F40A3-5E85-47CE-995F-4DC3162C5197}"/>
    <hyperlink ref="I12" tooltip="CV%: 3.7; ERROR:   31 728; LI90%:   802 510; LS90%:   906 886" xr:uid="{4D902799-2844-448C-815D-B28E05273985}"/>
    <hyperlink ref="I13" tooltip="CV%: 4.7; ERROR:   20 932; LI90%:   412 014; LS90%:   480 874" xr:uid="{01824680-2B3B-4237-B13D-4A2D5077745C}"/>
    <hyperlink ref="I14" tooltip="CV%: 18.0; ERROR:   12 566; LI90%:   49 232; LS90%:   90 572" xr:uid="{79B9E75C-ACC4-476E-83AC-87F183113FFD}"/>
    <hyperlink ref="I15" tooltip="CV%: 9.7; ERROR:   16 425; LI90%:   142 712; LS90%:   196 744" xr:uid="{8F752220-7650-491A-A850-C835E2A92CA1}"/>
    <hyperlink ref="I16" tooltip="CV%: 9.5; ERROR:   8 001; LI90%:   70 899; LS90%:   97 221" xr:uid="{D3882A9C-CE8C-4227-BE91-48A9E1D82ABD}"/>
    <hyperlink ref="I17" tooltip="CV%: 16.2; ERROR:   14 315; LI90%:   64 819; LS90%:   111 911" xr:uid="{585D2170-3BA0-4229-B59D-213FF5CA978A}"/>
    <hyperlink ref="J7" tooltip="CV%: 2.9; ERROR: 0.2; LI90%: 7.7; LS90%: 8.4" xr:uid="{E48A3E1B-7473-46E0-A94F-F847EFB0B9BF}"/>
    <hyperlink ref="J8" tooltip="CV%: 7.9; ERROR: 0.3; LI90%: 3.7; LS90%: 4.8" xr:uid="{A6EDD2C2-E8FD-4220-838F-72D2430EC643}"/>
    <hyperlink ref="J9" tooltip="CV%: 18.9; ERROR: 0.2; LI90%: 0.8; LS90%: 1.5" xr:uid="{0B209EAC-50E6-4BE5-A258-D06793D9A66C}"/>
    <hyperlink ref="J10" tooltip="CV%: 8.8; ERROR: 0.6; LI90%: 6.1; LS90%: 8.2" xr:uid="{C596039A-30B9-49B7-A414-010BCEB23029}"/>
    <hyperlink ref="J11" tooltip="CV%: 13.9; ERROR: 0.6; LI90%: 3.1; LS90%: 4.9" xr:uid="{00D4D827-B8C2-4B2B-9CBC-33DD1BFF1A73}"/>
    <hyperlink ref="J12" tooltip="CV%: 2.9; ERROR: 1.0; LI90%: 31.5; LS90%: 34.7" xr:uid="{E54B8080-78BD-42A9-8A03-219E3C8F2A8D}"/>
    <hyperlink ref="J13" tooltip="CV%: 3.6; ERROR: 1.1; LI90%: 28.9; LS90%: 32.5" xr:uid="{6F1FAE9B-6354-457D-8291-F0C8A1BA9757}"/>
    <hyperlink ref="J14" tooltip="CV%: 17.5; ERROR: 0.9; LI90%: 3.5; LS90%: 6.3" xr:uid="{9ACC3AF8-830B-4112-879D-E9B361964310}"/>
    <hyperlink ref="J15" tooltip="CV%: 8.8; ERROR: 2.0; LI90%: 19.6; LS90%: 26.3" xr:uid="{54C4BBCB-09E9-48AE-AF48-897F25C42BCE}"/>
    <hyperlink ref="J16" tooltip="CV%: 8.5; ERROR: 1.9; LI90%: 18.8; LS90%: 24.9" xr:uid="{85B5ADF7-ECF5-4988-89EF-8DB3D727A568}"/>
    <hyperlink ref="J17" tooltip="CV%: 16.2; ERROR: 0.7; LI90%: 3.0; LS90%: 5.2" xr:uid="{6BF2BC92-F135-41CC-9B51-97FC1907A6CD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D5AB-5AF0-4D89-ABE6-0855F3A0B2AF}">
  <sheetPr codeName="Hoja21"/>
  <dimension ref="A1:K34"/>
  <sheetViews>
    <sheetView showGridLines="0" zoomScaleNormal="100" zoomScaleSheetLayoutView="100" workbookViewId="0"/>
  </sheetViews>
  <sheetFormatPr baseColWidth="10" defaultRowHeight="15"/>
  <cols>
    <col min="1" max="1" width="32.7109375" style="46" customWidth="1" collapsed="1"/>
    <col min="2" max="2" width="15.7109375" style="1" customWidth="1" collapsed="1"/>
    <col min="3" max="10" width="12.7109375" style="1" customWidth="1" collapsed="1"/>
    <col min="11" max="11" width="11.42578125" style="1" collapsed="1"/>
  </cols>
  <sheetData>
    <row r="1" spans="1:11" ht="12.75" customHeight="1">
      <c r="A1" s="7" t="s">
        <v>257</v>
      </c>
    </row>
    <row r="2" spans="1:11" ht="12.75" customHeight="1">
      <c r="A2" s="106" t="s">
        <v>294</v>
      </c>
      <c r="D2" s="107"/>
      <c r="F2" s="107"/>
      <c r="G2" s="107"/>
      <c r="I2" s="107"/>
      <c r="J2" s="107" t="s">
        <v>67</v>
      </c>
      <c r="K2" s="127" t="s">
        <v>42</v>
      </c>
    </row>
    <row r="3" spans="1:11" ht="12.75" customHeight="1">
      <c r="A3" s="76">
        <v>2025</v>
      </c>
      <c r="B3" s="78"/>
      <c r="C3" s="78"/>
      <c r="D3" s="78"/>
      <c r="E3" s="78"/>
      <c r="F3" s="16"/>
      <c r="I3" s="78"/>
      <c r="J3" s="16"/>
    </row>
    <row r="4" spans="1:11" ht="24.95" customHeight="1">
      <c r="A4" s="350" t="s">
        <v>0</v>
      </c>
      <c r="B4" s="353" t="s">
        <v>295</v>
      </c>
      <c r="C4" s="346" t="s">
        <v>47</v>
      </c>
      <c r="D4" s="346"/>
      <c r="E4" s="346"/>
      <c r="F4" s="346"/>
      <c r="G4" s="346"/>
      <c r="H4" s="346"/>
      <c r="I4" s="346"/>
      <c r="J4" s="346"/>
    </row>
    <row r="5" spans="1:11" ht="24.95" customHeight="1">
      <c r="A5" s="351"/>
      <c r="B5" s="354"/>
      <c r="C5" s="346" t="s">
        <v>103</v>
      </c>
      <c r="D5" s="346"/>
      <c r="E5" s="346" t="s">
        <v>104</v>
      </c>
      <c r="F5" s="346"/>
      <c r="G5" s="346" t="s">
        <v>105</v>
      </c>
      <c r="H5" s="346"/>
      <c r="I5" s="346" t="s">
        <v>106</v>
      </c>
      <c r="J5" s="346"/>
    </row>
    <row r="6" spans="1:11" ht="15" customHeight="1">
      <c r="A6" s="352"/>
      <c r="B6" s="355"/>
      <c r="C6" s="21" t="s">
        <v>3</v>
      </c>
      <c r="D6" s="21" t="s">
        <v>4</v>
      </c>
      <c r="E6" s="21" t="s">
        <v>3</v>
      </c>
      <c r="F6" s="21" t="s">
        <v>4</v>
      </c>
      <c r="G6" s="21" t="s">
        <v>3</v>
      </c>
      <c r="H6" s="21" t="s">
        <v>4</v>
      </c>
      <c r="I6" s="21" t="s">
        <v>3</v>
      </c>
      <c r="J6" s="21" t="s">
        <v>4</v>
      </c>
    </row>
    <row r="7" spans="1:11" ht="12.75" customHeight="1">
      <c r="A7" s="160" t="s">
        <v>5</v>
      </c>
      <c r="B7" s="161">
        <v>17259926</v>
      </c>
      <c r="C7" s="161">
        <v>4425135</v>
      </c>
      <c r="D7" s="163">
        <v>25.638203779089203</v>
      </c>
      <c r="E7" s="161">
        <v>7264375</v>
      </c>
      <c r="F7" s="163">
        <v>42.08810049359424</v>
      </c>
      <c r="G7" s="161">
        <v>3959478</v>
      </c>
      <c r="H7" s="163">
        <v>22.94029534077956</v>
      </c>
      <c r="I7" s="161">
        <v>1225416</v>
      </c>
      <c r="J7" s="163">
        <v>7.0997755146806538</v>
      </c>
      <c r="K7" s="132"/>
    </row>
    <row r="8" spans="1:11" ht="12.75" customHeight="1">
      <c r="A8" s="164" t="s">
        <v>152</v>
      </c>
      <c r="B8" s="162">
        <v>4188823</v>
      </c>
      <c r="C8" s="162">
        <v>1085352</v>
      </c>
      <c r="D8" s="165">
        <v>25.910667507316493</v>
      </c>
      <c r="E8" s="162">
        <v>2026238</v>
      </c>
      <c r="F8" s="165">
        <v>48.372490315298592</v>
      </c>
      <c r="G8" s="162">
        <v>659356</v>
      </c>
      <c r="H8" s="165">
        <v>15.740841759128996</v>
      </c>
      <c r="I8" s="162">
        <v>184274</v>
      </c>
      <c r="J8" s="165">
        <v>4.399183255057566</v>
      </c>
      <c r="K8" s="23"/>
    </row>
    <row r="9" spans="1:11" ht="12.75" customHeight="1">
      <c r="A9" s="164" t="s">
        <v>6</v>
      </c>
      <c r="B9" s="162">
        <v>3169903</v>
      </c>
      <c r="C9" s="162">
        <v>1033303</v>
      </c>
      <c r="D9" s="165">
        <v>32.597306605280984</v>
      </c>
      <c r="E9" s="162">
        <v>1606896</v>
      </c>
      <c r="F9" s="165">
        <v>50.692276703735097</v>
      </c>
      <c r="G9" s="266">
        <v>476319</v>
      </c>
      <c r="H9" s="165">
        <v>15.026295757314973</v>
      </c>
      <c r="I9" s="266">
        <v>26411</v>
      </c>
      <c r="J9" s="267">
        <v>0.83318006891693541</v>
      </c>
      <c r="K9" s="23"/>
    </row>
    <row r="10" spans="1:11" ht="12.75" customHeight="1">
      <c r="A10" s="164" t="s">
        <v>147</v>
      </c>
      <c r="B10" s="162">
        <v>2478431</v>
      </c>
      <c r="C10" s="162">
        <v>652275</v>
      </c>
      <c r="D10" s="165">
        <v>26.318061709202311</v>
      </c>
      <c r="E10" s="162">
        <v>1039811</v>
      </c>
      <c r="F10" s="165">
        <v>41.954405831754045</v>
      </c>
      <c r="G10" s="162">
        <v>690070</v>
      </c>
      <c r="H10" s="165">
        <v>27.843018425770179</v>
      </c>
      <c r="I10" s="266">
        <v>95443</v>
      </c>
      <c r="J10" s="267">
        <v>3.8509444079742385</v>
      </c>
      <c r="K10" s="23"/>
    </row>
    <row r="11" spans="1:11" ht="12.75" customHeight="1">
      <c r="A11" s="164" t="s">
        <v>327</v>
      </c>
      <c r="B11" s="162">
        <v>2261918</v>
      </c>
      <c r="C11" s="162">
        <v>642001</v>
      </c>
      <c r="D11" s="165">
        <v>28.383035989810416</v>
      </c>
      <c r="E11" s="162">
        <v>949487</v>
      </c>
      <c r="F11" s="165">
        <v>41.977074323649219</v>
      </c>
      <c r="G11" s="162">
        <v>583765</v>
      </c>
      <c r="H11" s="165">
        <v>25.808406847639926</v>
      </c>
      <c r="I11" s="266">
        <v>71898</v>
      </c>
      <c r="J11" s="267">
        <v>3.1786298177033832</v>
      </c>
      <c r="K11" s="23"/>
    </row>
    <row r="12" spans="1:11" ht="12.75" customHeight="1">
      <c r="A12" s="164" t="s">
        <v>233</v>
      </c>
      <c r="B12" s="162">
        <v>1192961</v>
      </c>
      <c r="C12" s="162">
        <v>149279</v>
      </c>
      <c r="D12" s="165">
        <v>12.513317702758094</v>
      </c>
      <c r="E12" s="162">
        <v>285336</v>
      </c>
      <c r="F12" s="165">
        <v>23.918300765909365</v>
      </c>
      <c r="G12" s="162">
        <v>342793</v>
      </c>
      <c r="H12" s="165">
        <v>28.73463591852542</v>
      </c>
      <c r="I12" s="162">
        <v>385869</v>
      </c>
      <c r="J12" s="165">
        <v>32.345483213617207</v>
      </c>
      <c r="K12" s="23"/>
    </row>
    <row r="13" spans="1:11" ht="12.75" customHeight="1">
      <c r="A13" s="164" t="s">
        <v>234</v>
      </c>
      <c r="B13" s="162">
        <v>820162</v>
      </c>
      <c r="C13" s="162">
        <v>133531</v>
      </c>
      <c r="D13" s="165">
        <v>16.281051792206906</v>
      </c>
      <c r="E13" s="162">
        <v>177489</v>
      </c>
      <c r="F13" s="165">
        <v>21.640724637327747</v>
      </c>
      <c r="G13" s="162">
        <v>234609</v>
      </c>
      <c r="H13" s="165">
        <v>28.605202386845523</v>
      </c>
      <c r="I13" s="162">
        <v>243763</v>
      </c>
      <c r="J13" s="165">
        <v>29.721323348314115</v>
      </c>
      <c r="K13" s="23"/>
    </row>
    <row r="14" spans="1:11" ht="12.75" customHeight="1">
      <c r="A14" s="164" t="s">
        <v>7</v>
      </c>
      <c r="B14" s="162">
        <v>712100</v>
      </c>
      <c r="C14" s="266">
        <v>130874</v>
      </c>
      <c r="D14" s="165">
        <v>18.37859851144502</v>
      </c>
      <c r="E14" s="162">
        <v>262765</v>
      </c>
      <c r="F14" s="165">
        <v>36.900014042971492</v>
      </c>
      <c r="G14" s="162">
        <v>292340</v>
      </c>
      <c r="H14" s="165">
        <v>41.053222861957586</v>
      </c>
      <c r="I14" s="266">
        <v>23770</v>
      </c>
      <c r="J14" s="267">
        <v>3.3380143238309228</v>
      </c>
      <c r="K14" s="23"/>
    </row>
    <row r="15" spans="1:11" ht="12.75" customHeight="1">
      <c r="A15" s="164" t="s">
        <v>151</v>
      </c>
      <c r="B15" s="162">
        <v>391004</v>
      </c>
      <c r="C15" s="266">
        <v>61108</v>
      </c>
      <c r="D15" s="267">
        <v>15.62848461908318</v>
      </c>
      <c r="E15" s="162">
        <v>103156</v>
      </c>
      <c r="F15" s="165">
        <v>26.382338799603072</v>
      </c>
      <c r="G15" s="266">
        <v>118724</v>
      </c>
      <c r="H15" s="165">
        <v>30.363883745434826</v>
      </c>
      <c r="I15" s="162">
        <v>86703</v>
      </c>
      <c r="J15" s="165">
        <v>22.174453458276641</v>
      </c>
      <c r="K15" s="23"/>
    </row>
    <row r="16" spans="1:11" ht="12.75" customHeight="1">
      <c r="A16" s="164" t="s">
        <v>235</v>
      </c>
      <c r="B16" s="162">
        <v>170756</v>
      </c>
      <c r="C16" s="266">
        <v>36994</v>
      </c>
      <c r="D16" s="165">
        <v>21.664831689662442</v>
      </c>
      <c r="E16" s="162">
        <v>46019</v>
      </c>
      <c r="F16" s="165">
        <v>26.950151092787365</v>
      </c>
      <c r="G16" s="162">
        <v>47090</v>
      </c>
      <c r="H16" s="165">
        <v>27.577361849656825</v>
      </c>
      <c r="I16" s="162">
        <v>38310</v>
      </c>
      <c r="J16" s="165">
        <v>22.435522031436669</v>
      </c>
      <c r="K16" s="23"/>
    </row>
    <row r="17" spans="1:11" ht="12.75" customHeight="1">
      <c r="A17" s="270" t="s">
        <v>149</v>
      </c>
      <c r="B17" s="271">
        <v>1873868</v>
      </c>
      <c r="C17" s="271">
        <v>500418</v>
      </c>
      <c r="D17" s="272">
        <v>26.705082748624768</v>
      </c>
      <c r="E17" s="271">
        <v>767178</v>
      </c>
      <c r="F17" s="272">
        <v>40.940877372365605</v>
      </c>
      <c r="G17" s="271">
        <v>514412</v>
      </c>
      <c r="H17" s="272">
        <v>27.451880281855502</v>
      </c>
      <c r="I17" s="273">
        <v>68975</v>
      </c>
      <c r="J17" s="274">
        <v>3.6808889420172601</v>
      </c>
      <c r="K17" s="23"/>
    </row>
    <row r="18" spans="1:11" ht="12.75" customHeight="1">
      <c r="A18" s="348" t="s">
        <v>350</v>
      </c>
      <c r="B18" s="348"/>
      <c r="C18" s="348"/>
      <c r="D18" s="348"/>
      <c r="E18" s="348"/>
      <c r="F18" s="348"/>
      <c r="G18" s="348"/>
      <c r="H18" s="348"/>
      <c r="I18" s="348"/>
      <c r="J18" s="348"/>
      <c r="K18" s="23"/>
    </row>
    <row r="19" spans="1:11" ht="12.75" customHeight="1">
      <c r="A19" s="39" t="s">
        <v>351</v>
      </c>
      <c r="B19" s="39"/>
      <c r="C19" s="39"/>
      <c r="D19" s="39"/>
      <c r="E19" s="39"/>
      <c r="F19" s="39"/>
      <c r="G19" s="39"/>
      <c r="H19" s="39"/>
      <c r="I19" s="39"/>
      <c r="J19" s="39"/>
      <c r="K19" s="26"/>
    </row>
    <row r="20" spans="1:11" ht="12.75" customHeight="1">
      <c r="A20" s="27" t="s">
        <v>94</v>
      </c>
      <c r="B20" s="39"/>
      <c r="C20" s="39"/>
      <c r="D20" s="39"/>
      <c r="E20" s="39"/>
      <c r="F20" s="39"/>
      <c r="G20" s="39"/>
      <c r="H20" s="39"/>
      <c r="I20" s="39"/>
      <c r="J20" s="39"/>
      <c r="K20" s="109"/>
    </row>
    <row r="21" spans="1:11" ht="12.75" customHeight="1">
      <c r="A21" s="28" t="s">
        <v>119</v>
      </c>
      <c r="B21" s="39"/>
      <c r="C21" s="39"/>
      <c r="D21" s="39"/>
      <c r="E21" s="39"/>
      <c r="F21" s="39"/>
      <c r="G21" s="39"/>
      <c r="H21" s="39"/>
      <c r="I21" s="39"/>
      <c r="J21" s="39"/>
      <c r="K21" s="109"/>
    </row>
    <row r="22" spans="1:11" ht="12.75" customHeight="1">
      <c r="A22" s="125" t="s">
        <v>120</v>
      </c>
      <c r="B22" s="28"/>
      <c r="C22" s="27"/>
      <c r="D22" s="27"/>
      <c r="E22" s="3"/>
      <c r="F22" s="3"/>
      <c r="G22" s="3"/>
      <c r="H22" s="6"/>
      <c r="I22" s="23"/>
      <c r="J22" s="23"/>
      <c r="K22" s="23"/>
    </row>
    <row r="23" spans="1:11" ht="12.75" customHeight="1">
      <c r="A23" s="126" t="s">
        <v>121</v>
      </c>
      <c r="B23" s="28"/>
      <c r="C23" s="3"/>
      <c r="D23" s="3"/>
      <c r="E23" s="3"/>
      <c r="F23" s="3"/>
      <c r="G23" s="3"/>
      <c r="H23" s="3"/>
      <c r="I23" s="23"/>
      <c r="J23" s="23"/>
      <c r="K23" s="23"/>
    </row>
    <row r="24" spans="1:11" ht="12.75" customHeight="1">
      <c r="A24" s="30" t="s">
        <v>155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75" customHeight="1">
      <c r="A25" s="85" t="s">
        <v>301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75" customHeight="1">
      <c r="A26" s="320" t="s">
        <v>352</v>
      </c>
      <c r="B26" s="349"/>
      <c r="C26" s="349"/>
      <c r="D26" s="349"/>
      <c r="E26" s="349"/>
      <c r="F26" s="349"/>
      <c r="G26" s="349"/>
      <c r="H26" s="349"/>
      <c r="I26" s="349"/>
      <c r="J26" s="349"/>
      <c r="K26" s="3"/>
    </row>
    <row r="27" spans="1:11" ht="12.75" customHeight="1">
      <c r="A27" s="4" t="s">
        <v>353</v>
      </c>
      <c r="B27" s="29"/>
      <c r="C27" s="29"/>
      <c r="D27" s="2"/>
      <c r="E27" s="3"/>
      <c r="F27" s="3"/>
      <c r="G27" s="3"/>
      <c r="H27" s="4"/>
      <c r="I27" s="4"/>
      <c r="J27" s="4"/>
      <c r="K27" s="3"/>
    </row>
    <row r="28" spans="1:11" ht="12.75" customHeight="1">
      <c r="A28" s="30" t="s">
        <v>48</v>
      </c>
      <c r="B28" s="91"/>
      <c r="C28" s="4"/>
      <c r="D28" s="4"/>
      <c r="E28" s="4"/>
      <c r="F28" s="4"/>
      <c r="G28" s="4"/>
      <c r="H28" s="4"/>
      <c r="I28" s="4"/>
      <c r="J28" s="4"/>
      <c r="K28" s="4"/>
    </row>
    <row r="29" spans="1:11" ht="12.75" customHeight="1">
      <c r="A29" s="320" t="s">
        <v>324</v>
      </c>
      <c r="B29" s="320"/>
      <c r="C29" s="320"/>
      <c r="D29" s="320"/>
      <c r="E29" s="320"/>
      <c r="F29" s="320"/>
      <c r="G29" s="320"/>
      <c r="H29" s="320"/>
      <c r="I29" s="320"/>
      <c r="J29" s="320"/>
      <c r="K29" s="4"/>
    </row>
    <row r="30" spans="1:11" ht="12.75" customHeight="1">
      <c r="A30" s="3" t="s">
        <v>204</v>
      </c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ht="12.75" customHeight="1">
      <c r="A31" s="30" t="s">
        <v>68</v>
      </c>
      <c r="B31" s="91"/>
      <c r="C31" s="4"/>
      <c r="D31" s="4"/>
      <c r="E31" s="4"/>
      <c r="F31" s="4"/>
      <c r="G31" s="4"/>
      <c r="H31" s="4"/>
      <c r="I31" s="4"/>
      <c r="J31" s="4"/>
      <c r="K31" s="4"/>
    </row>
    <row r="32" spans="1:11" ht="12.75" customHeight="1">
      <c r="A32" s="30" t="s">
        <v>325</v>
      </c>
      <c r="B32" s="6"/>
      <c r="C32" s="6"/>
      <c r="D32" s="6"/>
      <c r="E32" s="6"/>
      <c r="F32" s="6"/>
      <c r="G32" s="52"/>
      <c r="H32" s="52"/>
      <c r="I32" s="52"/>
      <c r="J32" s="52"/>
      <c r="K32" s="4"/>
    </row>
    <row r="33" spans="1:11" ht="12.75" customHeight="1">
      <c r="A33" s="212" t="s">
        <v>391</v>
      </c>
      <c r="B33" s="4"/>
      <c r="C33" s="4"/>
      <c r="D33" s="4"/>
      <c r="E33" s="4"/>
      <c r="F33" s="4"/>
      <c r="G33" s="3"/>
      <c r="H33" s="4"/>
      <c r="I33" s="4"/>
      <c r="J33" s="4"/>
      <c r="K33" s="3"/>
    </row>
    <row r="34" spans="1:11" ht="12.75" customHeight="1">
      <c r="A34" s="209" t="s">
        <v>259</v>
      </c>
    </row>
  </sheetData>
  <mergeCells count="10">
    <mergeCell ref="A29:J29"/>
    <mergeCell ref="A18:J18"/>
    <mergeCell ref="A26:J26"/>
    <mergeCell ref="A4:A6"/>
    <mergeCell ref="B4:B6"/>
    <mergeCell ref="C4:J4"/>
    <mergeCell ref="C5:D5"/>
    <mergeCell ref="E5:F5"/>
    <mergeCell ref="G5:H5"/>
    <mergeCell ref="I5:J5"/>
  </mergeCells>
  <hyperlinks>
    <hyperlink ref="K2" location="Índice!A1" display="Índice" xr:uid="{A8DAE20C-E450-46D0-9DC0-C9DFD1CAEBDA}"/>
    <hyperlink ref="B7" tooltip="CV%: 2.1; ERROR:   358 821; LI90%:   16 669 719; LS90%:   17 850 133" xr:uid="{31FD6E11-E2C7-4D2B-9F2D-C249CCECF8D9}"/>
    <hyperlink ref="B8" tooltip="CV%: 2.8; ERROR:   116 295; LI90%:  3 997 535; LS90%:  4 380 111" xr:uid="{8AEC98A2-0DEE-4EE5-A662-1A01D185AF71}"/>
    <hyperlink ref="B9" tooltip="CV%: 6.1; ERROR:   194 685; LI90%:  2 849 675; LS90%:  3 490 131" xr:uid="{E59970F2-E9AD-46A6-9093-614E32EAF144}"/>
    <hyperlink ref="B10" tooltip="CV%: 4.7; ERROR:   116 420; LI90%:  2 286 937; LS90%:  2 669 925" xr:uid="{8058A307-5856-40DB-9634-4A65AB3A4139}"/>
    <hyperlink ref="B11" tooltip="CV%: 5.2; ERROR:   117 220; LI90%:  2 069 108; LS90%:  2 454 728" xr:uid="{CC72D2FF-2784-417E-8191-AF9B38F273E9}"/>
    <hyperlink ref="B12" tooltip="CV%: 3.1; ERROR:   37 030; LI90%:  1 132 052; LS90%:  1 253 870" xr:uid="{9BC5895C-51B9-4E20-9136-692DE9439D67}"/>
    <hyperlink ref="B13" tooltip="CV%: 3.4; ERROR:   27 750; LI90%:   774 518; LS90%:   865 806" xr:uid="{90CC2654-12E8-4BFF-858D-11689D8110F8}"/>
    <hyperlink ref="B14" tooltip="CV%: 8.9; ERROR:   63 512; LI90%:   607 631; LS90%:   816 569" xr:uid="{B350E434-1017-420F-9A53-0AAA461C2CE8}"/>
    <hyperlink ref="B15" tooltip="CV%: 7.3; ERROR:   28 390; LI90%:   344 307; LS90%:   437 701" xr:uid="{B099AB1F-8F94-49F9-A849-83231DC57D92}"/>
    <hyperlink ref="B16" tooltip="CV%: 6.9; ERROR:   11 800; LI90%:   151 346; LS90%:   190 166" xr:uid="{4895AC08-D12A-4AE7-B4BE-3F28D5443F75}"/>
    <hyperlink ref="B17" tooltip="CV%: 5.3; ERROR:   98 812; LI90%:  1 711 337; LS90%:  2 036 399" xr:uid="{A4C91BA1-5326-4649-A85C-AECC544B209B}"/>
    <hyperlink ref="C7" tooltip="CV%: 2.9; ERROR:   126 359; LI90%:   4 217 293; LS90%:   4 632 977" xr:uid="{05264501-5302-4AF5-AC8B-364444C4027F}"/>
    <hyperlink ref="C8" tooltip="CV%: 4.6; ERROR:   49 428; LI90%:  1 004 050; LS90%:  1 166 654" xr:uid="{1F705E8B-3284-4557-A44B-095AECD3C0CB}"/>
    <hyperlink ref="C9" tooltip="CV%: 6.3; ERROR:   65 531; LI90%:   925 514; LS90%:  1 141 092" xr:uid="{1C9E8FC9-4BAC-402B-A939-6F8168A36106}"/>
    <hyperlink ref="C10" tooltip="CV%: 7.4; ERROR:   48 070; LI90%:   573 206; LS90%:   731 344" xr:uid="{D45FCDF8-3A47-4E7F-8FDF-B7640A0CF5F1}"/>
    <hyperlink ref="C11" tooltip="CV%: 8.1; ERROR:   52 271; LI90%:   556 022; LS90%:   727 980" xr:uid="{AB8D2D69-531B-4971-B709-A1E53748098E}"/>
    <hyperlink ref="C12" tooltip="CV%: 7.6; ERROR:   11 353; LI90%:   130 605; LS90%:   167 953" xr:uid="{590BDE2F-259C-46EA-935E-79F7D08C42D8}"/>
    <hyperlink ref="C13" tooltip="CV%: 7.8; ERROR:   10 391; LI90%:   116 440; LS90%:   150 622" xr:uid="{C9F9978C-909F-4BC2-A223-A803515ED4D5}"/>
    <hyperlink ref="C14" tooltip="CV%: 16.9; ERROR:   22 062; LI90%:   94 585; LS90%:   167 163" xr:uid="{E886E324-5210-4BB5-A99A-0ECCDF3AB6BA}"/>
    <hyperlink ref="C15" tooltip="CV%: 17.1; ERROR:   10 446; LI90%:   43 926; LS90%:   78 290" xr:uid="{DD3DBB50-2C02-4EFF-80C4-EDEF70EF7DA4}"/>
    <hyperlink ref="C16" tooltip="CV%: 15.3; ERROR:   5 668; LI90%:   27 671; LS90%:   46 317" xr:uid="{B8605F0F-8342-424C-9D98-0ED79F947D44}"/>
    <hyperlink ref="C17" tooltip="CV%: 8.2; ERROR:   40 866; LI90%:   433 199; LS90%:   567 637" xr:uid="{C2FC85F7-29A7-41A7-8BF6-3361272C28E3}"/>
    <hyperlink ref="D7" tooltip="CV%: 2.2; ERROR: 0.6; LI90%: 24.7; LS90%: 26.6" xr:uid="{5AB07195-5ADC-4B1F-B9A0-593C87D8A3C8}"/>
    <hyperlink ref="D8" tooltip="CV%: 3.9; ERROR: 1.0; LI90%: 24.3; LS90%: 27.6" xr:uid="{95E939EA-D094-45D1-81A8-A58D2C2E052F}"/>
    <hyperlink ref="D9" tooltip="CV%: 5.2; ERROR: 1.7; LI90%: 29.8; LS90%: 35.4" xr:uid="{BFA1FF92-A1B4-4032-B37A-A54E8D2E9CEE}"/>
    <hyperlink ref="D10" tooltip="CV%: 6.6; ERROR: 1.7; LI90%: 23.5; LS90%: 29.2" xr:uid="{F8AF9361-452E-4F33-AF64-8565E84869C0}"/>
    <hyperlink ref="D11" tooltip="CV%: 6.0; ERROR: 1.7; LI90%: 25.6; LS90%: 31.2" xr:uid="{C462345D-6E49-4E69-B56F-761BC0F3D346}"/>
    <hyperlink ref="D12" tooltip="CV%: 7.1; ERROR: 0.9; LI90%: 11.1; LS90%: 14.0" xr:uid="{B215921B-72CA-48BD-9B78-6F2583AE8C42}"/>
    <hyperlink ref="D13" tooltip="CV%: 7.1; ERROR: 1.2; LI90%: 14.4; LS90%: 18.2" xr:uid="{98A6C8DE-5AC5-43C2-88D7-8421D8C15A42}"/>
    <hyperlink ref="D14" tooltip="CV%: 14.1; ERROR: 2.6; LI90%: 14.1; LS90%: 22.6" xr:uid="{158094C0-188B-43F4-A8E8-36B9079CA0B3}"/>
    <hyperlink ref="D15" tooltip="CV%: 15.8; ERROR: 2.5; LI90%: 11.6; LS90%: 19.7" xr:uid="{A5D1C842-F662-4CD6-91DB-E2271C30C35C}"/>
    <hyperlink ref="D16" tooltip="CV%: 13.5; ERROR: 2.9; LI90%: 16.9; LS90%: 26.5" xr:uid="{F801B2FD-23FC-49EF-ADDF-8C5A9FFA61B3}"/>
    <hyperlink ref="D17" tooltip="CV%: 6.9; ERROR: 1.8; LI90%: 23.7; LS90%: 29.7" xr:uid="{CD647F41-FAF6-4B5E-8DDB-AB3DEE783FE7}"/>
    <hyperlink ref="E7" tooltip="CV%: 2.7; ERROR:   192 843; LI90%:   6 947 177; LS90%:   7 581 573" xr:uid="{7CEE70DA-7AD1-4DDD-AB0A-86D1E847EACD}"/>
    <hyperlink ref="E8" tooltip="CV%: 3.7; ERROR:   75 730; LI90%:  1 901 674; LS90%:  2 150 802" xr:uid="{53BCF6FD-9139-4D6F-8540-711BD8F809E0}"/>
    <hyperlink ref="E9" tooltip="CV%: 6.1; ERROR:   97 727; LI90%:  1 446 149; LS90%:  1 767 643" xr:uid="{625F4518-820E-46C9-8B45-0308217C8D1D}"/>
    <hyperlink ref="E10" tooltip="CV%: 7.1; ERROR:   73 425; LI90%:   919 038; LS90%:  1 160 584" xr:uid="{B9439017-1A95-43A7-8395-27C8D389EF53}"/>
    <hyperlink ref="E11" tooltip="CV%: 7.2; ERROR:   68 507; LI90%:   836 804; LS90%:  1 062 170" xr:uid="{57605346-C614-4439-A18E-D80C11928DF0}"/>
    <hyperlink ref="E12" tooltip="CV%: 5.8; ERROR:   16 475; LI90%:   258 237; LS90%:   312 435" xr:uid="{B0C009FE-F390-4C7D-855B-6901BE966DF2}"/>
    <hyperlink ref="E13" tooltip="CV%: 6.5; ERROR:   11 502; LI90%:   158 570; LS90%:   196 408" xr:uid="{89FBDDF9-AD73-436D-8165-CEB7D9F8B3D0}"/>
    <hyperlink ref="E14" tooltip="CV%: 10.5; ERROR:   27 680; LI90%:   217 236; LS90%:   308 294" xr:uid="{6B0FCFD8-1012-4F45-8C6C-51A9F89EE36B}"/>
    <hyperlink ref="E15" tooltip="CV%: 12.5; ERROR:   12 934; LI90%:   81 881; LS90%:   124 431" xr:uid="{686ABA37-09EB-4B9E-8B73-6F9C532C7D03}"/>
    <hyperlink ref="E16" tooltip="CV%: 12.4; ERROR:   5 696; LI90%:   36 649; LS90%:   55 389" xr:uid="{1C6491D5-9B83-42C7-9BCE-F9D304266792}"/>
    <hyperlink ref="E17" tooltip="CV%: 7.2; ERROR:   55 460; LI90%:   675 954; LS90%:   858 402" xr:uid="{E2EAFF81-29A7-46F2-BEF6-DF2518626C45}"/>
    <hyperlink ref="F7" tooltip="CV%: 1.5; ERROR: 0.6; LI90%: 41.0; LS90%: 43.1" xr:uid="{1C5B1EDD-8A89-4364-8C05-B593E1C85D85}"/>
    <hyperlink ref="F8" tooltip="CV%: 2.5; ERROR: 1.2; LI90%: 46.4; LS90%: 50.3" xr:uid="{66ECF1B3-41D9-4E3F-A40D-E7D205AB57BB}"/>
    <hyperlink ref="F9" tooltip="CV%: 3.2; ERROR: 1.6; LI90%: 48.0; LS90%: 53.4" xr:uid="{2B0643AF-FCA2-4C8D-90D3-C2C879168BC0}"/>
    <hyperlink ref="F10" tooltip="CV%: 4.6; ERROR: 1.9; LI90%: 38.8; LS90%: 45.1" xr:uid="{8094E81E-6D4C-4C94-BE44-F11B579D8E46}"/>
    <hyperlink ref="F11" tooltip="CV%: 4.2; ERROR: 1.8; LI90%: 39.1; LS90%: 44.9" xr:uid="{399B3DD8-21A9-40C5-A9A4-098FDB978B57}"/>
    <hyperlink ref="F12" tooltip="CV%: 5.0; ERROR: 1.2; LI90%: 21.9; LS90%: 25.9" xr:uid="{95F15603-00B4-4CC6-9810-B0AE4F389548}"/>
    <hyperlink ref="F13" tooltip="CV%: 5.6; ERROR: 1.2; LI90%: 19.7; LS90%: 23.6" xr:uid="{C4E61C77-7FC6-4A6E-9920-D4E0C772B5C0}"/>
    <hyperlink ref="F14" tooltip="CV%: 8.6; ERROR: 3.2; LI90%: 31.7; LS90%: 42.1" xr:uid="{20771AB0-BE89-45C0-9FFA-152C59351FD8}"/>
    <hyperlink ref="F15" tooltip="CV%: 11.1; ERROR: 2.9; LI90%: 21.6; LS90%: 31.2" xr:uid="{0AFFF54E-94C6-4542-84AD-2A016287D90E}"/>
    <hyperlink ref="F16" tooltip="CV%: 10.9; ERROR: 2.9; LI90%: 22.1; LS90%: 31.8" xr:uid="{E3158C29-59EA-45D1-A8A5-2952D2B4D716}"/>
    <hyperlink ref="F17" tooltip="CV%: 4.4; ERROR: 1.8; LI90%: 38.0; LS90%: 43.9" xr:uid="{4A5584A6-8A54-4242-BE52-54B39CF1EC1C}"/>
    <hyperlink ref="G7" tooltip="CV%: 3.5; ERROR:   137 079; LI90%:   3 734 002; LS90%:   4 184 954" xr:uid="{384D068F-DFAB-4BAA-8666-A694CBFEA058}"/>
    <hyperlink ref="G8" tooltip="CV%: 5.9; ERROR:   38 588; LI90%:   595 884; LS90%:   722 828" xr:uid="{4E15A84B-83AB-4D93-B145-C5D01FFE8846}"/>
    <hyperlink ref="G9" tooltip="CV%: 16.6; ERROR:   78 908; LI90%:   346 527; LS90%:   606 111" xr:uid="{985325E6-0E30-420B-98C5-624336B76D7C}"/>
    <hyperlink ref="G10" tooltip="CV%: 7.6; ERROR:   52 293; LI90%:   604 055; LS90%:   776 085" xr:uid="{5449D613-AF47-4E67-8D65-6CACBC0F0976}"/>
    <hyperlink ref="G11" tooltip="CV%: 7.9; ERROR:   46 315; LI90%:   507 584; LS90%:   659 946" xr:uid="{2D093AA3-2A62-42DC-ADA9-197355646EEB}"/>
    <hyperlink ref="G12" tooltip="CV%: 4.9; ERROR:   16 938; LI90%:   314 932; LS90%:   370 654" xr:uid="{8CFD4442-81AE-406C-BF12-E24EBF5CB78D}"/>
    <hyperlink ref="G13" tooltip="CV%: 5.5; ERROR:   12 963; LI90%:   213 287; LS90%:   255 931" xr:uid="{8BE34B82-4A5F-4832-8F33-F630FF51794B}"/>
    <hyperlink ref="G14" tooltip="CV%: 14.5; ERROR:   42 464; LI90%:   222 493; LS90%:   362 187" xr:uid="{79258C35-8B36-4564-8BAC-8BAEAFA58ACB}"/>
    <hyperlink ref="G15" tooltip="CV%: 15.1; ERROR:   17 880; LI90%:   89 314; LS90%:   148 134" xr:uid="{76E10AAA-4BB7-441C-B287-F286C8999A4B}"/>
    <hyperlink ref="G16" tooltip="CV%: 13.2; ERROR:   6 221; LI90%:   36 857; LS90%:   57 323" xr:uid="{69A8A73B-3CC1-4833-B14E-15622ABC6A43}"/>
    <hyperlink ref="G17" tooltip="CV%: 8.1; ERROR:   41 743; LI90%:   445 752; LS90%:   583 072" xr:uid="{66C9F709-97E7-46C5-B4A8-E8680172DDE9}"/>
    <hyperlink ref="H7" tooltip="CV%: 2.5; ERROR: 0.6; LI90%: 22.0; LS90%: 23.9" xr:uid="{F3015DD3-E018-4727-BF65-9ED8F32A9683}"/>
    <hyperlink ref="H8" tooltip="CV%: 5.3; ERROR: 0.8; LI90%: 14.4; LS90%: 17.1" xr:uid="{CC7CBD53-2115-420E-9F1C-2801D3C29285}"/>
    <hyperlink ref="H9" tooltip="CV%: 11.9; ERROR: 1.8; LI90%: 12.1; LS90%: 18.0" xr:uid="{AAA5488C-A5E2-44A5-B812-467CEDBE8B4A}"/>
    <hyperlink ref="H10" tooltip="CV%: 5.7; ERROR: 1.6; LI90%: 25.2; LS90%: 30.5" xr:uid="{57CFD862-2F91-48DB-931A-979316BD92DC}"/>
    <hyperlink ref="H11" tooltip="CV%: 7.0; ERROR: 1.8; LI90%: 22.9; LS90%: 28.8" xr:uid="{D75A40CD-5CA3-4F54-A392-DE7E0161C9F4}"/>
    <hyperlink ref="H12" tooltip="CV%: 4.2; ERROR: 1.2; LI90%: 26.8; LS90%: 30.7" xr:uid="{0893D23B-7813-49C0-801A-6EC4C6CDE13C}"/>
    <hyperlink ref="H13" tooltip="CV%: 4.7; ERROR: 1.3; LI90%: 26.4; LS90%: 30.8" xr:uid="{575C2BE5-FC18-405C-AAB5-DABD46A5D6A8}"/>
    <hyperlink ref="H14" tooltip="CV%: 9.3; ERROR: 3.8; LI90%: 34.8; LS90%: 47.3" xr:uid="{502220E2-97DE-4FFC-9171-A4607495BD73}"/>
    <hyperlink ref="H15" tooltip="CV%: 11.7; ERROR: 3.6; LI90%: 24.5; LS90%: 36.2" xr:uid="{A18F1E6E-C195-4533-B674-CBD9C8D9E331}"/>
    <hyperlink ref="H16" tooltip="CV%: 11.2; ERROR: 3.1; LI90%: 22.5; LS90%: 32.6" xr:uid="{9E3EF89E-7CD3-4A5E-9903-EF75B4578BDD}"/>
    <hyperlink ref="H17" tooltip="CV%: 6.3; ERROR: 1.7; LI90%: 24.6; LS90%: 30.3" xr:uid="{027D3FA5-6707-431C-A51E-A77DA1101A36}"/>
    <hyperlink ref="I7" tooltip="CV%: 3.9; ERROR:   47 634; LI90%:   1 147 065; LS90%:   1 303 767" xr:uid="{288BD242-7493-4E84-93E9-DFA897F4BB25}"/>
    <hyperlink ref="I8" tooltip="CV%: 11.6; ERROR:   21 365; LI90%:   149 131; LS90%:   219 417" xr:uid="{E5830039-B94C-4EC2-8574-23E4EC266ED2}"/>
    <hyperlink ref="I9" tooltip="CV%: 26.2; ERROR:   6 921; LI90%:   15 027; LS90%:   37 795" xr:uid="{BA158B54-1F0E-4D23-B5EE-189966FBEA88}"/>
    <hyperlink ref="I10" tooltip="CV%: 16.1; ERROR:   15 351; LI90%:   70 193; LS90%:   120 693" xr:uid="{E838D80C-8BD1-44E5-ACE3-CD0AEC321169}"/>
    <hyperlink ref="I11" tooltip="CV%: 19.5; ERROR:   13 984; LI90%:   48 896; LS90%:   94 900" xr:uid="{E41B2895-0A14-491D-B5F3-BBC8D2CEAE5B}"/>
    <hyperlink ref="I12" tooltip="CV%: 5.9; ERROR:   22 897; LI90%:   348 206; LS90%:   423 532" xr:uid="{C3C3A259-48ED-4446-BD32-CC49DF9D5D9E}"/>
    <hyperlink ref="I13" tooltip="CV%: 6.4; ERROR:   15 534; LI90%:   218 212; LS90%:   269 314" xr:uid="{BB903D15-5830-4F5F-9131-52D6F21F7784}"/>
    <hyperlink ref="I14" tooltip="CV%: 23.9; ERROR:   5 671; LI90%:   14 442; LS90%:   33 098" xr:uid="{668437C4-0309-4E49-AA33-FBA051D6C3D4}"/>
    <hyperlink ref="I15" tooltip="CV%: 13.2; ERROR:   11 478; LI90%:   67 824; LS90%:   105 582" xr:uid="{AF262E10-AC24-4779-A49D-613861FAD473}"/>
    <hyperlink ref="I16" tooltip="CV%: 15.0; ERROR:   5 738; LI90%:   28 872; LS90%:   47 748" xr:uid="{9F430199-F1BE-4214-B161-144F7AD2A75E}"/>
    <hyperlink ref="I17" tooltip="CV%: 18.1; ERROR:   12 451; LI90%:   48 495; LS90%:   89 455" xr:uid="{4877AA14-EC83-4B1F-A128-A33E5B96F865}"/>
    <hyperlink ref="J7" tooltip="CV%: 3.8; ERROR: 0.3; LI90%: 6.7; LS90%: 7.5" xr:uid="{8270A907-E3BA-4FEB-8746-564C5798703A}"/>
    <hyperlink ref="J8" tooltip="CV%: 11.1; ERROR: 0.5; LI90%: 3.6; LS90%: 5.2" xr:uid="{72A43EAB-8455-4862-8519-0CE0F1FF79A6}"/>
    <hyperlink ref="J9" tooltip="CV%: 26.7; ERROR: 0.2; LI90%: 0.5; LS90%: 1.2" xr:uid="{E8C7A1C4-971F-4779-A271-FD3BA0D56A30}"/>
    <hyperlink ref="J10" tooltip="CV%: 15.9; ERROR: 0.6; LI90%: 2.8; LS90%: 4.9" xr:uid="{6397EAE0-692A-4224-9298-09679B54B6C9}"/>
    <hyperlink ref="J11" tooltip="CV%: 19.3; ERROR: 0.6; LI90%: 2.2; LS90%: 4.2" xr:uid="{55FD5303-899D-4159-BD08-CA5DE30AE508}"/>
    <hyperlink ref="J12" tooltip="CV%: 4.5; ERROR: 1.5; LI90%: 29.9; LS90%: 34.7" xr:uid="{9586BEA0-9639-411A-9510-AD94EEC8A616}"/>
    <hyperlink ref="J13" tooltip="CV%: 5.0; ERROR: 1.5; LI90%: 27.3; LS90%: 32.2" xr:uid="{6DDC769C-5708-4253-93EF-8920F58D3947}"/>
    <hyperlink ref="J14" tooltip="CV%: 24.4; ERROR: 0.8; LI90%: 2.0; LS90%: 4.7" xr:uid="{781AFD19-C017-4EAD-8C6F-0BE2BC826941}"/>
    <hyperlink ref="J15" tooltip="CV%: 12.2; ERROR: 2.7; LI90%: 17.7; LS90%: 26.6" xr:uid="{22864A92-D4BC-426B-A2E5-ACED988222C0}"/>
    <hyperlink ref="J16" tooltip="CV%: 13.0; ERROR: 2.9; LI90%: 17.7; LS90%: 27.2" xr:uid="{244EAAD3-FBA8-4A2A-9125-6FC92540B504}"/>
    <hyperlink ref="J17" tooltip="CV%: 18.0; ERROR: 0.7; LI90%: 2.6; LS90%: 4.8" xr:uid="{FA2C88F9-681A-4D5B-9968-BC1D394F6E6E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0B109-AA89-43F4-8BE6-E5CCD59FC399}">
  <sheetPr codeName="Hoja26"/>
  <dimension ref="A1:K34"/>
  <sheetViews>
    <sheetView showGridLines="0" zoomScaleNormal="100" zoomScaleSheetLayoutView="100" workbookViewId="0"/>
  </sheetViews>
  <sheetFormatPr baseColWidth="10" defaultRowHeight="15"/>
  <cols>
    <col min="1" max="1" width="32.7109375" style="46" customWidth="1" collapsed="1"/>
    <col min="2" max="2" width="15.7109375" style="1" customWidth="1" collapsed="1"/>
    <col min="3" max="10" width="12.7109375" style="1" customWidth="1" collapsed="1"/>
    <col min="11" max="11" width="11.42578125" style="1" collapsed="1"/>
  </cols>
  <sheetData>
    <row r="1" spans="1:11" ht="12.75" customHeight="1">
      <c r="A1" s="7" t="s">
        <v>257</v>
      </c>
    </row>
    <row r="2" spans="1:11" ht="12.75" customHeight="1">
      <c r="A2" s="106" t="s">
        <v>282</v>
      </c>
      <c r="D2" s="107"/>
      <c r="F2" s="107"/>
      <c r="G2" s="107"/>
      <c r="I2" s="107"/>
      <c r="J2" s="107" t="s">
        <v>77</v>
      </c>
      <c r="K2" s="127" t="s">
        <v>42</v>
      </c>
    </row>
    <row r="3" spans="1:11" ht="12.75" customHeight="1">
      <c r="A3" s="76">
        <v>2025</v>
      </c>
      <c r="B3" s="78"/>
      <c r="C3" s="78"/>
      <c r="D3" s="78"/>
      <c r="E3" s="78"/>
      <c r="F3" s="16"/>
      <c r="I3" s="78"/>
      <c r="J3" s="16"/>
    </row>
    <row r="4" spans="1:11" ht="24.95" customHeight="1">
      <c r="A4" s="350" t="s">
        <v>0</v>
      </c>
      <c r="B4" s="353" t="s">
        <v>283</v>
      </c>
      <c r="C4" s="346" t="s">
        <v>47</v>
      </c>
      <c r="D4" s="346"/>
      <c r="E4" s="346"/>
      <c r="F4" s="346"/>
      <c r="G4" s="346"/>
      <c r="H4" s="346"/>
      <c r="I4" s="346"/>
      <c r="J4" s="346"/>
    </row>
    <row r="5" spans="1:11" ht="24.95" customHeight="1">
      <c r="A5" s="351"/>
      <c r="B5" s="354"/>
      <c r="C5" s="346" t="s">
        <v>103</v>
      </c>
      <c r="D5" s="346"/>
      <c r="E5" s="346" t="s">
        <v>104</v>
      </c>
      <c r="F5" s="346"/>
      <c r="G5" s="346" t="s">
        <v>105</v>
      </c>
      <c r="H5" s="346"/>
      <c r="I5" s="346" t="s">
        <v>106</v>
      </c>
      <c r="J5" s="346"/>
    </row>
    <row r="6" spans="1:11" ht="15" customHeight="1">
      <c r="A6" s="352"/>
      <c r="B6" s="355"/>
      <c r="C6" s="21" t="s">
        <v>3</v>
      </c>
      <c r="D6" s="21" t="s">
        <v>4</v>
      </c>
      <c r="E6" s="21" t="s">
        <v>3</v>
      </c>
      <c r="F6" s="21" t="s">
        <v>4</v>
      </c>
      <c r="G6" s="21" t="s">
        <v>3</v>
      </c>
      <c r="H6" s="21" t="s">
        <v>4</v>
      </c>
      <c r="I6" s="21" t="s">
        <v>3</v>
      </c>
      <c r="J6" s="21" t="s">
        <v>4</v>
      </c>
    </row>
    <row r="7" spans="1:11" ht="12.75" customHeight="1">
      <c r="A7" s="160" t="s">
        <v>5</v>
      </c>
      <c r="B7" s="161">
        <v>16542971</v>
      </c>
      <c r="C7" s="161">
        <v>3434320</v>
      </c>
      <c r="D7" s="163">
        <v>20.759995287424491</v>
      </c>
      <c r="E7" s="161">
        <v>7158879</v>
      </c>
      <c r="F7" s="163">
        <v>43.274445684514589</v>
      </c>
      <c r="G7" s="161">
        <v>4097720</v>
      </c>
      <c r="H7" s="163">
        <v>24.77015766998564</v>
      </c>
      <c r="I7" s="161">
        <v>1493036</v>
      </c>
      <c r="J7" s="163">
        <v>9.0251986780367321</v>
      </c>
      <c r="K7" s="23"/>
    </row>
    <row r="8" spans="1:11" ht="12.75" customHeight="1">
      <c r="A8" s="164" t="s">
        <v>152</v>
      </c>
      <c r="B8" s="162">
        <v>3947690</v>
      </c>
      <c r="C8" s="162">
        <v>877988</v>
      </c>
      <c r="D8" s="165">
        <v>22.240550803127906</v>
      </c>
      <c r="E8" s="162">
        <v>2031677</v>
      </c>
      <c r="F8" s="165">
        <v>51.464957988089232</v>
      </c>
      <c r="G8" s="162">
        <v>716327</v>
      </c>
      <c r="H8" s="165">
        <v>18.145472415513883</v>
      </c>
      <c r="I8" s="162">
        <v>159366</v>
      </c>
      <c r="J8" s="165">
        <v>4.0369431237001896</v>
      </c>
      <c r="K8" s="23"/>
    </row>
    <row r="9" spans="1:11" ht="12.75" customHeight="1">
      <c r="A9" s="164" t="s">
        <v>6</v>
      </c>
      <c r="B9" s="162">
        <v>3534737</v>
      </c>
      <c r="C9" s="162">
        <v>996084</v>
      </c>
      <c r="D9" s="165">
        <v>28.179861754919816</v>
      </c>
      <c r="E9" s="162">
        <v>1995945</v>
      </c>
      <c r="F9" s="165">
        <v>56.46657728707963</v>
      </c>
      <c r="G9" s="162">
        <v>414028</v>
      </c>
      <c r="H9" s="165">
        <v>11.713120382082174</v>
      </c>
      <c r="I9" s="266">
        <v>49666</v>
      </c>
      <c r="J9" s="267">
        <v>1.4050833202017576</v>
      </c>
      <c r="K9" s="23"/>
    </row>
    <row r="10" spans="1:11" ht="12.75" customHeight="1">
      <c r="A10" s="164" t="s">
        <v>147</v>
      </c>
      <c r="B10" s="162">
        <v>3058293</v>
      </c>
      <c r="C10" s="162">
        <v>602319</v>
      </c>
      <c r="D10" s="165">
        <v>19.694613956216752</v>
      </c>
      <c r="E10" s="162">
        <v>1001962</v>
      </c>
      <c r="F10" s="165">
        <v>32.76213233983794</v>
      </c>
      <c r="G10" s="162">
        <v>1144259</v>
      </c>
      <c r="H10" s="165">
        <v>37.414956644114874</v>
      </c>
      <c r="I10" s="162">
        <v>301753</v>
      </c>
      <c r="J10" s="165">
        <v>9.8667132285886279</v>
      </c>
      <c r="K10" s="23"/>
    </row>
    <row r="11" spans="1:11" ht="12.75" customHeight="1">
      <c r="A11" s="164" t="s">
        <v>327</v>
      </c>
      <c r="B11" s="162">
        <v>2418013</v>
      </c>
      <c r="C11" s="162">
        <v>427170</v>
      </c>
      <c r="D11" s="165">
        <v>17.666158122392229</v>
      </c>
      <c r="E11" s="162">
        <v>1130350</v>
      </c>
      <c r="F11" s="165">
        <v>46.747060499674731</v>
      </c>
      <c r="G11" s="162">
        <v>724768</v>
      </c>
      <c r="H11" s="165">
        <v>29.973701547510288</v>
      </c>
      <c r="I11" s="266">
        <v>116444</v>
      </c>
      <c r="J11" s="267">
        <v>4.8156895765241963</v>
      </c>
      <c r="K11" s="23"/>
    </row>
    <row r="12" spans="1:11" ht="12.75" customHeight="1">
      <c r="A12" s="164" t="s">
        <v>233</v>
      </c>
      <c r="B12" s="162">
        <v>1387557</v>
      </c>
      <c r="C12" s="162">
        <v>153162</v>
      </c>
      <c r="D12" s="165">
        <v>11.038249239490701</v>
      </c>
      <c r="E12" s="162">
        <v>348137</v>
      </c>
      <c r="F12" s="165">
        <v>25.08992423374319</v>
      </c>
      <c r="G12" s="162">
        <v>387945</v>
      </c>
      <c r="H12" s="165">
        <v>27.958851420157877</v>
      </c>
      <c r="I12" s="162">
        <v>468829</v>
      </c>
      <c r="J12" s="165">
        <v>33.788089426236183</v>
      </c>
      <c r="K12" s="23"/>
    </row>
    <row r="13" spans="1:11" ht="12.75" customHeight="1">
      <c r="A13" s="164" t="s">
        <v>7</v>
      </c>
      <c r="B13" s="162">
        <v>716728</v>
      </c>
      <c r="C13" s="162">
        <v>109263</v>
      </c>
      <c r="D13" s="165">
        <v>15.24469533770133</v>
      </c>
      <c r="E13" s="162">
        <v>261348</v>
      </c>
      <c r="F13" s="165">
        <v>36.464042147090666</v>
      </c>
      <c r="G13" s="162">
        <v>299097</v>
      </c>
      <c r="H13" s="165">
        <v>41.730893728164659</v>
      </c>
      <c r="I13" s="266">
        <v>46132</v>
      </c>
      <c r="J13" s="267">
        <v>6.4364724135236795</v>
      </c>
      <c r="K13" s="23"/>
    </row>
    <row r="14" spans="1:11" ht="12.75" customHeight="1">
      <c r="A14" s="164" t="s">
        <v>234</v>
      </c>
      <c r="B14" s="162">
        <v>633953</v>
      </c>
      <c r="C14" s="162">
        <v>93892</v>
      </c>
      <c r="D14" s="165">
        <v>14.810561666243396</v>
      </c>
      <c r="E14" s="162">
        <v>134630</v>
      </c>
      <c r="F14" s="165">
        <v>21.236590094218339</v>
      </c>
      <c r="G14" s="162">
        <v>166183</v>
      </c>
      <c r="H14" s="165">
        <v>26.213772945312979</v>
      </c>
      <c r="I14" s="162">
        <v>202681</v>
      </c>
      <c r="J14" s="165">
        <v>31.970982075958311</v>
      </c>
      <c r="K14" s="23"/>
    </row>
    <row r="15" spans="1:11" ht="12.75" customHeight="1">
      <c r="A15" s="164" t="s">
        <v>151</v>
      </c>
      <c r="B15" s="162">
        <v>347814</v>
      </c>
      <c r="C15" s="266">
        <v>78343</v>
      </c>
      <c r="D15" s="165">
        <v>22.52439522273399</v>
      </c>
      <c r="E15" s="266">
        <v>89190</v>
      </c>
      <c r="F15" s="165">
        <v>25.643016094809294</v>
      </c>
      <c r="G15" s="162">
        <v>84937</v>
      </c>
      <c r="H15" s="165">
        <v>24.420236103204587</v>
      </c>
      <c r="I15" s="162">
        <v>83025</v>
      </c>
      <c r="J15" s="165">
        <v>23.870517000465767</v>
      </c>
      <c r="K15" s="23"/>
    </row>
    <row r="16" spans="1:11" ht="12.75" customHeight="1">
      <c r="A16" s="164" t="s">
        <v>235</v>
      </c>
      <c r="B16" s="162">
        <v>214222</v>
      </c>
      <c r="C16" s="266">
        <v>35626</v>
      </c>
      <c r="D16" s="267">
        <v>16.630411442335522</v>
      </c>
      <c r="E16" s="162">
        <v>64849</v>
      </c>
      <c r="F16" s="165">
        <v>30.271867501937244</v>
      </c>
      <c r="G16" s="162">
        <v>65264</v>
      </c>
      <c r="H16" s="165">
        <v>30.465591769286064</v>
      </c>
      <c r="I16" s="162">
        <v>45750</v>
      </c>
      <c r="J16" s="165">
        <v>21.356349954719871</v>
      </c>
      <c r="K16" s="23"/>
    </row>
    <row r="17" spans="1:11" ht="12.75" customHeight="1">
      <c r="A17" s="270" t="s">
        <v>149</v>
      </c>
      <c r="B17" s="271">
        <v>283964</v>
      </c>
      <c r="C17" s="273">
        <v>60473</v>
      </c>
      <c r="D17" s="274">
        <v>21.296009353298306</v>
      </c>
      <c r="E17" s="273">
        <v>100791</v>
      </c>
      <c r="F17" s="272">
        <v>35.494288008339083</v>
      </c>
      <c r="G17" s="273">
        <v>94912</v>
      </c>
      <c r="H17" s="272">
        <v>33.423955149244271</v>
      </c>
      <c r="I17" s="276">
        <v>19390</v>
      </c>
      <c r="J17" s="277">
        <v>6.8283303517347269</v>
      </c>
      <c r="K17" s="23"/>
    </row>
    <row r="18" spans="1:11" ht="12.75" customHeight="1">
      <c r="A18" s="348" t="s">
        <v>350</v>
      </c>
      <c r="B18" s="348"/>
      <c r="C18" s="348"/>
      <c r="D18" s="348"/>
      <c r="E18" s="348"/>
      <c r="F18" s="348"/>
      <c r="G18" s="348"/>
      <c r="H18" s="348"/>
      <c r="I18" s="348"/>
      <c r="J18" s="348"/>
      <c r="K18" s="23"/>
    </row>
    <row r="19" spans="1:11" ht="12.75" customHeight="1">
      <c r="A19" s="39" t="s">
        <v>351</v>
      </c>
      <c r="B19" s="39"/>
      <c r="C19" s="39"/>
      <c r="D19" s="39"/>
      <c r="E19" s="39"/>
      <c r="F19" s="39"/>
      <c r="G19" s="39"/>
      <c r="H19" s="39"/>
      <c r="I19" s="39"/>
      <c r="J19" s="39"/>
      <c r="K19" s="26"/>
    </row>
    <row r="20" spans="1:11" ht="12.75" customHeight="1">
      <c r="A20" s="27" t="s">
        <v>94</v>
      </c>
      <c r="B20" s="39"/>
      <c r="C20" s="39"/>
      <c r="D20" s="39"/>
      <c r="E20" s="39"/>
      <c r="F20" s="39"/>
      <c r="G20" s="39"/>
      <c r="H20" s="39"/>
      <c r="I20" s="39"/>
      <c r="J20" s="39"/>
      <c r="K20" s="109"/>
    </row>
    <row r="21" spans="1:11" ht="12.75" customHeight="1">
      <c r="A21" s="28" t="s">
        <v>119</v>
      </c>
      <c r="B21" s="39"/>
      <c r="C21" s="39"/>
      <c r="D21" s="39"/>
      <c r="E21" s="39"/>
      <c r="F21" s="39"/>
      <c r="G21" s="39"/>
      <c r="H21" s="39"/>
      <c r="I21" s="39"/>
      <c r="J21" s="39"/>
      <c r="K21" s="109"/>
    </row>
    <row r="22" spans="1:11" ht="12.75" customHeight="1">
      <c r="A22" s="125" t="s">
        <v>120</v>
      </c>
      <c r="B22" s="28"/>
      <c r="C22" s="27"/>
      <c r="D22" s="27"/>
      <c r="E22" s="3"/>
      <c r="F22" s="3"/>
      <c r="G22" s="3"/>
      <c r="H22" s="6"/>
      <c r="I22" s="23"/>
      <c r="J22" s="23"/>
      <c r="K22" s="23"/>
    </row>
    <row r="23" spans="1:11" ht="12.75" customHeight="1">
      <c r="A23" s="126" t="s">
        <v>121</v>
      </c>
      <c r="B23" s="28"/>
      <c r="C23" s="3"/>
      <c r="D23" s="3"/>
      <c r="E23" s="3"/>
      <c r="F23" s="3"/>
      <c r="G23" s="3"/>
      <c r="H23" s="3"/>
      <c r="I23" s="23"/>
      <c r="J23" s="23"/>
      <c r="K23" s="23"/>
    </row>
    <row r="24" spans="1:11" ht="12.75" customHeight="1">
      <c r="A24" s="30" t="s">
        <v>155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75" customHeight="1">
      <c r="A25" s="85" t="s">
        <v>302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75" customHeight="1">
      <c r="A26" s="320" t="s">
        <v>352</v>
      </c>
      <c r="B26" s="349"/>
      <c r="C26" s="349"/>
      <c r="D26" s="349"/>
      <c r="E26" s="349"/>
      <c r="F26" s="349"/>
      <c r="G26" s="349"/>
      <c r="H26" s="349"/>
      <c r="I26" s="349"/>
      <c r="J26" s="349"/>
      <c r="K26" s="3"/>
    </row>
    <row r="27" spans="1:11" ht="12.75" customHeight="1">
      <c r="A27" s="4" t="s">
        <v>353</v>
      </c>
      <c r="B27" s="29"/>
      <c r="C27" s="29"/>
      <c r="D27" s="2"/>
      <c r="E27" s="3"/>
      <c r="F27" s="3"/>
      <c r="G27" s="3"/>
      <c r="H27" s="4"/>
      <c r="I27" s="4"/>
      <c r="J27" s="4"/>
      <c r="K27" s="3"/>
    </row>
    <row r="28" spans="1:11" ht="12.75" customHeight="1">
      <c r="A28" s="30" t="s">
        <v>48</v>
      </c>
      <c r="B28" s="91"/>
      <c r="C28" s="4"/>
      <c r="D28" s="4"/>
      <c r="E28" s="4"/>
      <c r="F28" s="4"/>
      <c r="G28" s="4"/>
      <c r="H28" s="4"/>
      <c r="I28" s="4"/>
      <c r="J28" s="4"/>
      <c r="K28" s="4"/>
    </row>
    <row r="29" spans="1:11" ht="12.75" customHeight="1">
      <c r="A29" s="320" t="s">
        <v>324</v>
      </c>
      <c r="B29" s="320"/>
      <c r="C29" s="320"/>
      <c r="D29" s="320"/>
      <c r="E29" s="320"/>
      <c r="F29" s="320"/>
      <c r="G29" s="320"/>
      <c r="H29" s="320"/>
      <c r="I29" s="320"/>
      <c r="J29" s="320"/>
      <c r="K29" s="4"/>
    </row>
    <row r="30" spans="1:11" ht="12.75" customHeight="1">
      <c r="A30" s="3" t="s">
        <v>204</v>
      </c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ht="12.75" customHeight="1">
      <c r="A31" s="30" t="s">
        <v>68</v>
      </c>
      <c r="B31" s="91"/>
      <c r="C31" s="4"/>
      <c r="D31" s="4"/>
      <c r="E31" s="4"/>
      <c r="F31" s="4"/>
      <c r="G31" s="4"/>
      <c r="H31" s="4"/>
      <c r="I31" s="4"/>
      <c r="J31" s="4"/>
      <c r="K31" s="4"/>
    </row>
    <row r="32" spans="1:11" ht="12.75" customHeight="1">
      <c r="A32" s="30" t="s">
        <v>325</v>
      </c>
      <c r="B32" s="6"/>
      <c r="C32" s="6"/>
      <c r="D32" s="6"/>
      <c r="E32" s="6"/>
      <c r="F32" s="6"/>
      <c r="G32" s="52"/>
      <c r="H32" s="52"/>
      <c r="I32" s="52"/>
      <c r="J32" s="52"/>
      <c r="K32" s="4"/>
    </row>
    <row r="33" spans="1:11" ht="12.75" customHeight="1">
      <c r="A33" s="212" t="s">
        <v>391</v>
      </c>
      <c r="B33" s="4"/>
      <c r="C33" s="4"/>
      <c r="D33" s="4"/>
      <c r="E33" s="4"/>
      <c r="F33" s="4"/>
      <c r="G33" s="3"/>
      <c r="H33" s="4"/>
      <c r="I33" s="4"/>
      <c r="J33" s="4"/>
      <c r="K33" s="3"/>
    </row>
    <row r="34" spans="1:11" ht="12.75" customHeight="1">
      <c r="A34" s="209" t="s">
        <v>259</v>
      </c>
    </row>
  </sheetData>
  <mergeCells count="10">
    <mergeCell ref="A29:J29"/>
    <mergeCell ref="A18:J18"/>
    <mergeCell ref="A26:J26"/>
    <mergeCell ref="A4:A6"/>
    <mergeCell ref="B4:B6"/>
    <mergeCell ref="C4:J4"/>
    <mergeCell ref="C5:D5"/>
    <mergeCell ref="E5:F5"/>
    <mergeCell ref="G5:H5"/>
    <mergeCell ref="I5:J5"/>
  </mergeCells>
  <hyperlinks>
    <hyperlink ref="K2" location="Índice!A1" display="Índice" xr:uid="{65CFA5C1-67DF-4823-B3A1-163B0F8DEEB4}"/>
    <hyperlink ref="B7" tooltip="CV%: 2.7; ERROR:   441 595; LI90%:   15 816 611; LS90%:   17 269 331" xr:uid="{48A6D592-8B98-49B8-9727-59587D289984}"/>
    <hyperlink ref="B8" tooltip="CV%: 3.1; ERROR:   121 504; LI90%:  3 747 833; LS90%:  4 147 547" xr:uid="{D0654444-A8EC-433B-90AF-FC1903C3F5B4}"/>
    <hyperlink ref="B9" tooltip="CV%: 9.5; ERROR:   334 052; LI90%:  2 985 270; LS90%:  4 084 204" xr:uid="{6A7B5781-C5A9-4270-81D4-AD1047605761}"/>
    <hyperlink ref="B10" tooltip="CV%: 4.2; ERROR:   129 042; LI90%:  2 846 037; LS90%:  3 270 549" xr:uid="{7F44BC59-13D6-4546-BA65-763AC55E663E}"/>
    <hyperlink ref="B11" tooltip="CV%: 4.4; ERROR:   106 898; LI90%:  2 242 182; LS90%:  2 593 844" xr:uid="{413565E4-EA53-44EF-8C84-03D5F30EF92C}"/>
    <hyperlink ref="B12" tooltip="CV%: 3.0; ERROR:   41 060; LI90%:  1 320 020; LS90%:  1 455 094" xr:uid="{2B627E53-7E73-47A0-A74E-41E8F582BB4E}"/>
    <hyperlink ref="B13" tooltip="CV%: 6.7; ERROR:   48 164; LI90%:   637 505; LS90%:   795 951" xr:uid="{B133A18A-64DF-4AA6-A399-F4A04E8BAA82}"/>
    <hyperlink ref="B14" tooltip="CV%: 3.8; ERROR:   24 364; LI90%:   593 877; LS90%:   674 029" xr:uid="{09B3BD1B-8C60-4E22-BE47-9FDD6E60F1F7}"/>
    <hyperlink ref="B15" tooltip="CV%: 8.1; ERROR:   28 144; LI90%:   301 521; LS90%:   394 107" xr:uid="{88357A24-9FDB-4F5C-A196-1A2AFB17EA04}"/>
    <hyperlink ref="B16" tooltip="CV%: 6.3; ERROR:   13 483; LI90%:   192 044; LS90%:   236 400" xr:uid="{8975C364-3FDA-4941-8593-601AA2EB004B}"/>
    <hyperlink ref="B17" tooltip="CV%: 9.9; ERROR:   28 072; LI90%:   237 790; LS90%:   330 138" xr:uid="{335D100B-5A26-4F4E-8FE6-B4D1B3D3B82E}"/>
    <hyperlink ref="C7" tooltip="CV%: 4.7; ERROR:   160 460; LI90%:   3 170 386; LS90%:   3 698 254" xr:uid="{36AE321E-E625-4167-9FE3-3BAFC6636AC0}"/>
    <hyperlink ref="C8" tooltip="CV%: 5.2; ERROR:   45 631; LI90%:   802 931; LS90%:   953 045" xr:uid="{9D91618A-B13C-439C-BFA3-620FB6D1D763}"/>
    <hyperlink ref="C9" tooltip="CV%: 13.1; ERROR:   130 488; LI90%:   781 450; LS90%:  1 210 718" xr:uid="{02F8234F-8211-4D56-80A9-6565C2EEA8F8}"/>
    <hyperlink ref="C10" tooltip="CV%: 10.7; ERROR:   64 155; LI90%:   496 793; LS90%:   707 845" xr:uid="{BC1F9C8B-0206-4E24-A7FA-7F267D0D2A20}"/>
    <hyperlink ref="C11" tooltip="CV%: 6.9; ERROR:   29 476; LI90%:   378 687; LS90%:   475 653" xr:uid="{44139286-9EED-43D1-BBF7-674D84221FC9}"/>
    <hyperlink ref="C12" tooltip="CV%: 7.3; ERROR:   11 156; LI90%:   134 811; LS90%:   171 513" xr:uid="{33D0CAD4-9568-442A-A495-10D1D229A543}"/>
    <hyperlink ref="C13" tooltip="CV%: 13.8; ERROR:   15 069; LI90%:   84 477; LS90%:   134 049" xr:uid="{ABEB9BD3-893C-47C1-8854-E35BBB4D35A8}"/>
    <hyperlink ref="C14" tooltip="CV%: 7.4; ERROR:   6 959; LI90%:   82 446; LS90%:   105 338" xr:uid="{4F3A9F6D-B6CB-44C6-9FB3-F93D526417D4}"/>
    <hyperlink ref="C15" tooltip="CV%: 17.7; ERROR:   13 892; LI90%:   55 493; LS90%:   101 193" xr:uid="{2D3ABEA3-6741-4012-9D52-06FB886FBEB6}"/>
    <hyperlink ref="C16" tooltip="CV%: 17.5; ERROR:   6 234; LI90%:   25 372; LS90%:   45 880" xr:uid="{541C268A-D73B-461D-AF3F-16BA3C47E5F6}"/>
    <hyperlink ref="C17" tooltip="CV%: 17.9; ERROR:   10 853; LI90%:   42 621; LS90%:   78 325" xr:uid="{4D2F7A66-5971-4CE2-A688-16421F0F9431}"/>
    <hyperlink ref="D7" tooltip="CV%: 4.1; ERROR: 0.8; LI90%: 19.4; LS90%: 22.1" xr:uid="{6DDAA198-738A-4E6D-9505-17A8791EDD7B}"/>
    <hyperlink ref="D8" tooltip="CV%: 4.6; ERROR: 1.0; LI90%: 20.6; LS90%: 23.9" xr:uid="{CA3F8106-A77B-40DA-9F30-AAFCC1CD2690}"/>
    <hyperlink ref="D9" tooltip="CV%: 11.8; ERROR: 3.3; LI90%: 22.7; LS90%: 33.6" xr:uid="{BBF6F3B3-1260-4205-AEA8-3E86CD990F62}"/>
    <hyperlink ref="D10" tooltip="CV%: 9.0; ERROR: 1.8; LI90%: 16.8; LS90%: 22.6" xr:uid="{0B97F446-DFC1-4102-99A3-81F8666849CD}"/>
    <hyperlink ref="D11" tooltip="CV%: 6.6; ERROR: 1.2; LI90%: 15.8; LS90%: 19.6" xr:uid="{BE5FF4C4-0E91-4E23-86FF-91D4664745C0}"/>
    <hyperlink ref="D12" tooltip="CV%: 6.6; ERROR: 0.7; LI90%: 9.8; LS90%: 12.2" xr:uid="{013E2326-12CE-4732-A5D6-7BD90C148CE9}"/>
    <hyperlink ref="D13" tooltip="CV%: 12.6; ERROR: 1.9; LI90%: 12.1; LS90%: 18.4" xr:uid="{90E827D9-E01F-4371-843B-1E847AF67539}"/>
    <hyperlink ref="D14" tooltip="CV%: 7.1; ERROR: 1.1; LI90%: 13.1; LS90%: 16.5" xr:uid="{ACCD3518-783F-4798-A81B-6FAFA3D4524C}"/>
    <hyperlink ref="D15" tooltip="CV%: 14.6; ERROR: 3.3; LI90%: 17.1; LS90%: 27.9" xr:uid="{EB9889D8-1CE5-44C4-AB7C-1E376C6B808C}"/>
    <hyperlink ref="D16" tooltip="CV%: 15.6; ERROR: 2.6; LI90%: 12.4; LS90%: 20.9" xr:uid="{091E84B8-BC45-4D68-9568-BAF01634CBCF}"/>
    <hyperlink ref="D17" tooltip="CV%: 16.1; ERROR: 3.4; LI90%: 15.6; LS90%: 27.0" xr:uid="{FFD556DA-C6A5-4970-AE36-0ACE76ADB85D}"/>
    <hyperlink ref="E7" tooltip="CV%: 4.6; ERROR:   329 743; LI90%:   6 616 501; LS90%:   7 701 257" xr:uid="{73764E7A-C7F4-4F79-993E-3E51DDD4176A}"/>
    <hyperlink ref="E8" tooltip="CV%: 4.0; ERROR:   81 148; LI90%:  1 898 200; LS90%:  2 165 154" xr:uid="{E5E4685B-A105-4146-AA82-1AB46CCA7224}"/>
    <hyperlink ref="E9" tooltip="CV%: 14.3; ERROR:   285 407; LI90%:  1 526 492; LS90%:  2 465 398" xr:uid="{A388C629-0525-40A8-B100-D5275B148CEB}"/>
    <hyperlink ref="E10" tooltip="CV%: 6.2; ERROR:   62 072; LI90%:   899 863; LS90%:  1 104 061" xr:uid="{6C4B65AA-C9C5-4CD4-8A03-7AF8D9A8F05F}"/>
    <hyperlink ref="E11" tooltip="CV%: 6.1; ERROR:   68 407; LI90%:  1 017 831; LS90%:  1 242 869" xr:uid="{6CB7B70E-14B3-41C2-9C3F-1894A55CDFC6}"/>
    <hyperlink ref="E12" tooltip="CV%: 5.3; ERROR:   18 303; LI90%:   318 031; LS90%:   378 243" xr:uid="{6AED039A-84A2-45D8-B1D5-0463F1E138D6}"/>
    <hyperlink ref="E13" tooltip="CV%: 11.1; ERROR:   28 932; LI90%:   213 759; LS90%:   308 937" xr:uid="{D433558B-313B-401B-B355-7195FD763747}"/>
    <hyperlink ref="E14" tooltip="CV%: 7.5; ERROR:   10 049; LI90%:   118 102; LS90%:   151 158" xr:uid="{2EECF145-7BA9-4391-BDF3-7E4C532B2631}"/>
    <hyperlink ref="E15" tooltip="CV%: 15.3; ERROR:   13 623; LI90%:   66 783; LS90%:   111 597" xr:uid="{73B74E69-05AF-4144-88A0-B9F3AFAD3202}"/>
    <hyperlink ref="E16" tooltip="CV%: 11.3; ERROR:   7 341; LI90%:   52 774; LS90%:   76 924" xr:uid="{DFAF7EED-9C2E-437D-8E45-680E0C132260}"/>
    <hyperlink ref="E17" tooltip="CV%: 15.2; ERROR:   15 366; LI90%:   75 517; LS90%:   126 065" xr:uid="{06D6D47F-7685-4E38-A196-716C2880E4F7}"/>
    <hyperlink ref="F7" tooltip="CV%: 2.7; ERROR: 1.2; LI90%: 41.3; LS90%: 45.2" xr:uid="{D40DC05C-3907-4B76-8F7C-BD5785E1A905}"/>
    <hyperlink ref="F8" tooltip="CV%: 2.5; ERROR: 1.3; LI90%: 49.3; LS90%: 53.6" xr:uid="{43F3A641-DF77-4B29-B79D-3457B7B334F9}"/>
    <hyperlink ref="F9" tooltip="CV%: 7.1; ERROR: 4.0; LI90%: 49.9; LS90%: 63.0" xr:uid="{98420FC1-7D8E-4AD2-BE46-6B52A1BFD829}"/>
    <hyperlink ref="F10" tooltip="CV%: 5.2; ERROR: 1.7; LI90%: 30.0; LS90%: 35.5" xr:uid="{D85C1045-31AB-4BDC-85CB-7B85F5D158F1}"/>
    <hyperlink ref="F11" tooltip="CV%: 3.7; ERROR: 1.7; LI90%: 43.9; LS90%: 49.6" xr:uid="{D6F85663-788E-4A89-BA3C-88615CD0DC11}"/>
    <hyperlink ref="F12" tooltip="CV%: 4.3; ERROR: 1.1; LI90%: 23.3; LS90%: 26.9" xr:uid="{D947846C-473E-4B32-8ED1-F300FB67E9CB}"/>
    <hyperlink ref="F13" tooltip="CV%: 8.3; ERROR: 3.0; LI90%: 31.5; LS90%: 41.4" xr:uid="{EB52611D-D5CB-4BB6-B0E5-3C505A93A8F4}"/>
    <hyperlink ref="F14" tooltip="CV%: 6.4; ERROR: 1.4; LI90%: 19.0; LS90%: 23.5" xr:uid="{624BA0EA-5190-47FF-9304-2ADEEAE57E5B}"/>
    <hyperlink ref="F15" tooltip="CV%: 12.2; ERROR: 3.1; LI90%: 20.5; LS90%: 30.8" xr:uid="{6BC6EC48-CD76-43BE-A00F-B9CC7082721F}"/>
    <hyperlink ref="F16" tooltip="CV%: 9.3; ERROR: 2.8; LI90%: 25.6; LS90%: 34.9" xr:uid="{1B954BC0-BC5C-41B7-A51A-CF1081C4F831}"/>
    <hyperlink ref="F17" tooltip="CV%: 10.8; ERROR: 3.8; LI90%: 29.2; LS90%: 41.8" xr:uid="{FAA5BCF7-D723-4994-B351-FF3B05DDEF16}"/>
    <hyperlink ref="G7" tooltip="CV%: 3.1; ERROR:   128 999; LI90%:   3 885 536; LS90%:   4 309 904" xr:uid="{A80956FF-3957-4CA4-855E-C027EA82FA5D}"/>
    <hyperlink ref="G8" tooltip="CV%: 7.5; ERROR:   54 047; LI90%:   627 428; LS90%:   805 226" xr:uid="{0D5FF5E1-601F-47C0-9742-9AEB33E3EB41}"/>
    <hyperlink ref="G9" tooltip="CV%: 9.3; ERROR:   38 611; LI90%:   350 519; LS90%:   477 537" xr:uid="{83C4BF0E-0854-4330-8B2D-5E4104E20CC4}"/>
    <hyperlink ref="G10" tooltip="CV%: 6.4; ERROR:   72 669; LI90%:  1 024 729; LS90%:  1 263 789" xr:uid="{DE1F666A-3F52-4792-9784-2858441A0BBE}"/>
    <hyperlink ref="G11" tooltip="CV%: 7.2; ERROR:   52 293; LI90%:   638 754; LS90%:   810 782" xr:uid="{99C73B2E-1C5D-4306-9449-80B75698BF62}"/>
    <hyperlink ref="G12" tooltip="CV%: 5.0; ERROR:   19 346; LI90%:   356 123; LS90%:   419 767" xr:uid="{73C2C222-9F95-4946-819E-BF9EAC2A076A}"/>
    <hyperlink ref="G13" tooltip="CV%: 9.6; ERROR:   28 681; LI90%:   251 921; LS90%:   346 273" xr:uid="{AB5E565F-F484-4AC7-8136-8D1A9AA09C3D}"/>
    <hyperlink ref="G14" tooltip="CV%: 6.5; ERROR:   10 806; LI90%:   148 409; LS90%:   183 957" xr:uid="{DCAB7174-877C-46BB-B277-D136CFFF6540}"/>
    <hyperlink ref="G15" tooltip="CV%: 14.9; ERROR:   12 645; LI90%:   64 138; LS90%:   105 736" xr:uid="{A2962E1E-53F2-4243-B9F8-4FB616D41AB7}"/>
    <hyperlink ref="G16" tooltip="CV%: 10.8; ERROR:   7 063; LI90%:   53 646; LS90%:   76 882" xr:uid="{C745663B-DD1A-43BF-A030-A5F574216365}"/>
    <hyperlink ref="G17" tooltip="CV%: 15.4; ERROR:   14 573; LI90%:   70 941; LS90%:   118 883" xr:uid="{C656A3A4-AC5D-4004-81E3-49D8A9BD51A1}"/>
    <hyperlink ref="H7" tooltip="CV%: 3.1; ERROR: 0.8; LI90%: 23.5; LS90%: 26.0" xr:uid="{35FCCAB5-EDD8-404A-B919-619F6FAA686A}"/>
    <hyperlink ref="H8" tooltip="CV%: 6.4; ERROR: 1.2; LI90%: 16.3; LS90%: 20.0" xr:uid="{8A68EA53-40F6-4676-9A6E-CF511175D15F}"/>
    <hyperlink ref="H9" tooltip="CV%: 12.2; ERROR: 1.4; LI90%: 9.4; LS90%: 14.1" xr:uid="{533085BC-CA69-4090-8647-7B0E01AB1995}"/>
    <hyperlink ref="H10" tooltip="CV%: 5.0; ERROR: 1.9; LI90%: 34.3; LS90%: 40.5" xr:uid="{EA3D2482-796F-4863-ABBD-E858FD64FC9C}"/>
    <hyperlink ref="H11" tooltip="CV%: 5.4; ERROR: 1.6; LI90%: 27.3; LS90%: 32.7" xr:uid="{2E3A3DB8-9E43-450E-A5A5-0065657B2035}"/>
    <hyperlink ref="H12" tooltip="CV%: 4.0; ERROR: 1.1; LI90%: 26.1; LS90%: 29.8" xr:uid="{0681662F-9365-4F79-B796-614927A21DB5}"/>
    <hyperlink ref="H13" tooltip="CV%: 7.1; ERROR: 3.0; LI90%: 36.8; LS90%: 46.6" xr:uid="{C77E2878-53D0-48A8-AA36-476B0C74FCE3}"/>
    <hyperlink ref="H14" tooltip="CV%: 5.5; ERROR: 1.5; LI90%: 23.8; LS90%: 28.6" xr:uid="{22283375-1CBF-48C2-9AF0-833495F3870C}"/>
    <hyperlink ref="H15" tooltip="CV%: 12.9; ERROR: 3.1; LI90%: 19.3; LS90%: 29.6" xr:uid="{C889A048-F929-4ACA-8311-BDFF86B5CAB2}"/>
    <hyperlink ref="H16" tooltip="CV%: 8.9; ERROR: 2.7; LI90%: 26.0; LS90%: 34.9" xr:uid="{429416D6-6A73-4809-922E-A2B79C525145}"/>
    <hyperlink ref="H17" tooltip="CV%: 11.5; ERROR: 3.8; LI90%: 27.1; LS90%: 39.8" xr:uid="{D9A4153D-2A2B-44E1-BD15-9D160E2CBDC7}"/>
    <hyperlink ref="I7" tooltip="CV%: 4.2; ERROR:   63 415; LI90%:   1 388 728; LS90%:   1 597 344" xr:uid="{A4C84EC9-C147-41A1-9C3C-05C491DEEBB1}"/>
    <hyperlink ref="I8" tooltip="CV%: 11.3; ERROR:   18 006; LI90%:   129 749; LS90%:   188 983" xr:uid="{063A88BF-B0C2-465E-B650-C9F5CF0D112B}"/>
    <hyperlink ref="I9" tooltip="CV%: 24.3; ERROR:   12 051; LI90%:   29 844; LS90%:   69 488" xr:uid="{8232B231-6B33-44EE-9457-E3311C2A7722}"/>
    <hyperlink ref="I10" tooltip="CV%: 11.0; ERROR:   33 192; LI90%:   247 157; LS90%:   356 349" xr:uid="{A6E9A856-3C82-47F6-A807-E109F09A501A}"/>
    <hyperlink ref="I11" tooltip="CV%: 19.8; ERROR:   23 102; LI90%:   78 445; LS90%:   154 443" xr:uid="{8F7E84B3-F264-48B9-8036-E517746A8B40}"/>
    <hyperlink ref="I12" tooltip="CV%: 4.7; ERROR:   22 025; LI90%:   432 601; LS90%:   505 057" xr:uid="{8A9E9A52-AD69-4763-938E-BC345FF4DE61}"/>
    <hyperlink ref="I13" tooltip="CV%: 24.3; ERROR:   11 224; LI90%:   27 670; LS90%:   64 594" xr:uid="{F30AB88C-ABCD-4503-A9F1-1D5CAA228504}"/>
    <hyperlink ref="I14" tooltip="CV%: 7.1; ERROR:   14 420; LI90%:   178 962; LS90%:   226 400" xr:uid="{A4D0671D-66D7-4972-AE2C-81D36F46BD65}"/>
    <hyperlink ref="I15" tooltip="CV%: 13.6; ERROR:   11 281; LI90%:   64 470; LS90%:   101 580" xr:uid="{ADF75E08-1458-4BB5-B8C7-7F34A2FEA251}"/>
    <hyperlink ref="I16" tooltip="CV%: 12.3; ERROR:   5 617; LI90%:   36 512; LS90%:   54 988" xr:uid="{44F65450-4385-4DF2-AE47-CD2078A2A029}"/>
    <hyperlink ref="I17" tooltip="CV%: 36.5; ERROR:   7 072; LI90%:   7 757; LS90%:   31 023" xr:uid="{1287E1D1-A1F0-4EAE-BD9D-9C2442ACE2AF}"/>
    <hyperlink ref="J7" tooltip="CV%: 4.3; ERROR: 0.4; LI90%: 8.4; LS90%: 9.7" xr:uid="{1F43E141-E33D-4D79-B0C2-32BBDA75E51B}"/>
    <hyperlink ref="J8" tooltip="CV%: 11.1; ERROR: 0.4; LI90%: 3.3; LS90%: 4.8" xr:uid="{CDAAD1E9-76FB-432E-91E9-49D01854536C}"/>
    <hyperlink ref="J9" tooltip="CV%: 25.6; ERROR: 0.4; LI90%: 0.8; LS90%: 2.0" xr:uid="{6F4A84D8-3455-46D9-BDCA-2C3A14457307}"/>
    <hyperlink ref="J10" tooltip="CV%: 10.1; ERROR: 1.0; LI90%: 8.2; LS90%: 11.5" xr:uid="{97B7CB50-709A-4608-A662-CDADC2953C67}"/>
    <hyperlink ref="J11" tooltip="CV%: 19.1; ERROR: 0.9; LI90%: 3.3; LS90%: 6.3" xr:uid="{FB33890C-7DA3-47D5-8482-6E2711517C22}"/>
    <hyperlink ref="J12" tooltip="CV%: 3.8; ERROR: 1.3; LI90%: 31.7; LS90%: 35.9" xr:uid="{458B6F61-9B17-4DBF-BC4F-EF94110F1888}"/>
    <hyperlink ref="J13" tooltip="CV%: 23.2; ERROR: 1.5; LI90%: 4.0; LS90%: 8.9" xr:uid="{19AB00E9-DA63-4537-A757-660C082740E9}"/>
    <hyperlink ref="J14" tooltip="CV%: 5.4; ERROR: 1.7; LI90%: 29.1; LS90%: 34.8" xr:uid="{39595C7B-1B03-47C3-BFD2-B1980BC8A49D}"/>
    <hyperlink ref="J15" tooltip="CV%: 12.4; ERROR: 3.0; LI90%: 19.0; LS90%: 28.7" xr:uid="{B6CE1AA4-1975-4A6A-B875-77F287016454}"/>
    <hyperlink ref="J16" tooltip="CV%: 11.3; ERROR: 2.4; LI90%: 17.4; LS90%: 25.3" xr:uid="{5D991F94-CAB4-4C95-AAAB-BA7A3F24CE27}"/>
    <hyperlink ref="J17" tooltip="CV%: 35.2; ERROR: 2.4; LI90%: 2.9; LS90%: 10.8" xr:uid="{6F156527-2927-4F59-8815-732F9F1D003A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901F-AC92-41D8-BAE9-35129BFCCF2D}">
  <sheetPr codeName="Hoja27"/>
  <dimension ref="A1:K50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10" width="12.7109375" style="1" customWidth="1" collapsed="1"/>
    <col min="11" max="11" width="11.42578125" style="1" collapsed="1"/>
  </cols>
  <sheetData>
    <row r="1" spans="1:11" ht="12.75" customHeight="1">
      <c r="A1" s="7" t="s">
        <v>257</v>
      </c>
    </row>
    <row r="2" spans="1:11" ht="12.75" customHeight="1">
      <c r="A2" s="106" t="s">
        <v>229</v>
      </c>
      <c r="D2" s="107"/>
      <c r="F2" s="16"/>
      <c r="J2" s="16" t="s">
        <v>157</v>
      </c>
      <c r="K2" s="127" t="s">
        <v>42</v>
      </c>
    </row>
    <row r="3" spans="1:11" ht="12.75" customHeight="1">
      <c r="A3" s="205">
        <v>2025</v>
      </c>
      <c r="B3" s="78"/>
      <c r="C3" s="78"/>
      <c r="D3" s="78"/>
      <c r="E3" s="78"/>
      <c r="F3" s="78"/>
      <c r="G3" s="78"/>
      <c r="H3" s="78"/>
      <c r="I3" s="78"/>
    </row>
    <row r="4" spans="1:11" ht="24.95" customHeight="1">
      <c r="A4" s="351" t="s">
        <v>173</v>
      </c>
      <c r="B4" s="353" t="s">
        <v>87</v>
      </c>
      <c r="C4" s="346" t="s">
        <v>47</v>
      </c>
      <c r="D4" s="346"/>
      <c r="E4" s="346"/>
      <c r="F4" s="346"/>
      <c r="G4" s="346"/>
      <c r="H4" s="346"/>
      <c r="I4" s="346"/>
      <c r="J4" s="346"/>
    </row>
    <row r="5" spans="1:11" ht="24.95" customHeight="1">
      <c r="A5" s="351"/>
      <c r="B5" s="354"/>
      <c r="C5" s="356" t="s">
        <v>103</v>
      </c>
      <c r="D5" s="356"/>
      <c r="E5" s="356" t="s">
        <v>104</v>
      </c>
      <c r="F5" s="356"/>
      <c r="G5" s="356" t="s">
        <v>105</v>
      </c>
      <c r="H5" s="356"/>
      <c r="I5" s="346" t="s">
        <v>106</v>
      </c>
      <c r="J5" s="346"/>
    </row>
    <row r="6" spans="1:11" ht="15" customHeight="1">
      <c r="A6" s="352"/>
      <c r="B6" s="355"/>
      <c r="C6" s="21" t="s">
        <v>3</v>
      </c>
      <c r="D6" s="21" t="s">
        <v>4</v>
      </c>
      <c r="E6" s="21" t="s">
        <v>3</v>
      </c>
      <c r="F6" s="21" t="s">
        <v>4</v>
      </c>
      <c r="G6" s="21" t="s">
        <v>3</v>
      </c>
      <c r="H6" s="21" t="s">
        <v>4</v>
      </c>
      <c r="I6" s="21" t="s">
        <v>3</v>
      </c>
      <c r="J6" s="21" t="s">
        <v>4</v>
      </c>
    </row>
    <row r="7" spans="1:11" ht="12.75" customHeight="1">
      <c r="A7" s="160" t="s">
        <v>5</v>
      </c>
      <c r="B7" s="161">
        <v>33802897</v>
      </c>
      <c r="C7" s="161">
        <v>7859455</v>
      </c>
      <c r="D7" s="163">
        <v>23.250832613547885</v>
      </c>
      <c r="E7" s="161">
        <v>14423254</v>
      </c>
      <c r="F7" s="163">
        <v>42.668691976311976</v>
      </c>
      <c r="G7" s="161">
        <v>8057198</v>
      </c>
      <c r="H7" s="163">
        <v>23.835820935702642</v>
      </c>
      <c r="I7" s="161">
        <v>2718452</v>
      </c>
      <c r="J7" s="163">
        <v>8.0420681103161069</v>
      </c>
      <c r="K7" s="130"/>
    </row>
    <row r="8" spans="1:11" ht="12.75" customHeight="1">
      <c r="A8" s="164" t="s">
        <v>8</v>
      </c>
      <c r="B8" s="162">
        <v>349977</v>
      </c>
      <c r="C8" s="162">
        <v>72839</v>
      </c>
      <c r="D8" s="165">
        <v>20.812510536406677</v>
      </c>
      <c r="E8" s="162">
        <v>131592</v>
      </c>
      <c r="F8" s="165">
        <v>37.600185155024477</v>
      </c>
      <c r="G8" s="162">
        <v>87019</v>
      </c>
      <c r="H8" s="165">
        <v>24.864205362066649</v>
      </c>
      <c r="I8" s="162">
        <v>51113</v>
      </c>
      <c r="J8" s="165">
        <v>14.604674021435695</v>
      </c>
      <c r="K8" s="23"/>
    </row>
    <row r="9" spans="1:11" ht="12.75" customHeight="1">
      <c r="A9" s="164" t="s">
        <v>9</v>
      </c>
      <c r="B9" s="162">
        <v>881565</v>
      </c>
      <c r="C9" s="162">
        <v>200457</v>
      </c>
      <c r="D9" s="165">
        <v>22.738765717785984</v>
      </c>
      <c r="E9" s="162">
        <v>354755</v>
      </c>
      <c r="F9" s="165">
        <v>40.241502328245794</v>
      </c>
      <c r="G9" s="162">
        <v>210911</v>
      </c>
      <c r="H9" s="165">
        <v>23.924611344597395</v>
      </c>
      <c r="I9" s="162">
        <v>90937</v>
      </c>
      <c r="J9" s="165">
        <v>10.315404989989393</v>
      </c>
      <c r="K9" s="132"/>
    </row>
    <row r="10" spans="1:11" ht="12.75" customHeight="1">
      <c r="A10" s="164" t="s">
        <v>10</v>
      </c>
      <c r="B10" s="162">
        <v>172247</v>
      </c>
      <c r="C10" s="162">
        <v>41412</v>
      </c>
      <c r="D10" s="165">
        <v>24.042218442120909</v>
      </c>
      <c r="E10" s="162">
        <v>63817</v>
      </c>
      <c r="F10" s="165">
        <v>37.049701881600264</v>
      </c>
      <c r="G10" s="162">
        <v>47581</v>
      </c>
      <c r="H10" s="165">
        <v>27.62370317044709</v>
      </c>
      <c r="I10" s="162">
        <v>16583</v>
      </c>
      <c r="J10" s="165">
        <v>9.6274535986112966</v>
      </c>
      <c r="K10" s="23"/>
    </row>
    <row r="11" spans="1:11" ht="12.75" customHeight="1">
      <c r="A11" s="164" t="s">
        <v>11</v>
      </c>
      <c r="B11" s="162">
        <v>192571</v>
      </c>
      <c r="C11" s="162">
        <v>42089</v>
      </c>
      <c r="D11" s="165">
        <v>21.856354279720208</v>
      </c>
      <c r="E11" s="162">
        <v>63515</v>
      </c>
      <c r="F11" s="165">
        <v>32.982640169080497</v>
      </c>
      <c r="G11" s="162">
        <v>56725</v>
      </c>
      <c r="H11" s="165">
        <v>29.456667930269877</v>
      </c>
      <c r="I11" s="266">
        <v>25172</v>
      </c>
      <c r="J11" s="267">
        <v>13.071542444085557</v>
      </c>
      <c r="K11" s="23"/>
    </row>
    <row r="12" spans="1:11" ht="12.75" customHeight="1">
      <c r="A12" s="164" t="s">
        <v>12</v>
      </c>
      <c r="B12" s="162">
        <v>525034</v>
      </c>
      <c r="C12" s="162">
        <v>115916</v>
      </c>
      <c r="D12" s="165">
        <v>22.077808294319986</v>
      </c>
      <c r="E12" s="162">
        <v>180579</v>
      </c>
      <c r="F12" s="165">
        <v>34.393772593774877</v>
      </c>
      <c r="G12" s="162">
        <v>139348</v>
      </c>
      <c r="H12" s="165">
        <v>26.540757360475702</v>
      </c>
      <c r="I12" s="162">
        <v>80611</v>
      </c>
      <c r="J12" s="165">
        <v>15.353481869745577</v>
      </c>
      <c r="K12" s="23"/>
    </row>
    <row r="13" spans="1:11" ht="12.75" customHeight="1">
      <c r="A13" s="164" t="s">
        <v>13</v>
      </c>
      <c r="B13" s="162">
        <v>152331</v>
      </c>
      <c r="C13" s="162">
        <v>37288</v>
      </c>
      <c r="D13" s="165">
        <v>24.478274284288819</v>
      </c>
      <c r="E13" s="162">
        <v>62964</v>
      </c>
      <c r="F13" s="165">
        <v>41.333674695236034</v>
      </c>
      <c r="G13" s="162">
        <v>36991</v>
      </c>
      <c r="H13" s="165">
        <v>24.283304120632046</v>
      </c>
      <c r="I13" s="162">
        <v>11347</v>
      </c>
      <c r="J13" s="165">
        <v>7.4489105960047528</v>
      </c>
      <c r="K13" s="23"/>
    </row>
    <row r="14" spans="1:11" ht="12.75" customHeight="1">
      <c r="A14" s="164" t="s">
        <v>14</v>
      </c>
      <c r="B14" s="162">
        <v>696555</v>
      </c>
      <c r="C14" s="162">
        <v>201108</v>
      </c>
      <c r="D14" s="165">
        <v>28.871804810818958</v>
      </c>
      <c r="E14" s="162">
        <v>284148</v>
      </c>
      <c r="F14" s="165">
        <v>40.793332902642291</v>
      </c>
      <c r="G14" s="162">
        <v>141162</v>
      </c>
      <c r="H14" s="165">
        <v>20.265736374012103</v>
      </c>
      <c r="I14" s="266">
        <v>41514</v>
      </c>
      <c r="J14" s="267">
        <v>5.9599026638241055</v>
      </c>
      <c r="K14" s="23"/>
    </row>
    <row r="15" spans="1:11" ht="12.75" customHeight="1">
      <c r="A15" s="164" t="s">
        <v>15</v>
      </c>
      <c r="B15" s="162">
        <v>1114961</v>
      </c>
      <c r="C15" s="162">
        <v>242986</v>
      </c>
      <c r="D15" s="165">
        <v>21.793228642078063</v>
      </c>
      <c r="E15" s="162">
        <v>419171</v>
      </c>
      <c r="F15" s="165">
        <v>37.595126645685369</v>
      </c>
      <c r="G15" s="162">
        <v>276067</v>
      </c>
      <c r="H15" s="165">
        <v>24.760238250485891</v>
      </c>
      <c r="I15" s="162">
        <v>116144</v>
      </c>
      <c r="J15" s="165">
        <v>10.416866598921397</v>
      </c>
      <c r="K15" s="23"/>
    </row>
    <row r="16" spans="1:11" ht="12.75" customHeight="1">
      <c r="A16" s="164" t="s">
        <v>93</v>
      </c>
      <c r="B16" s="162">
        <v>5244685</v>
      </c>
      <c r="C16" s="162">
        <v>1044802</v>
      </c>
      <c r="D16" s="165">
        <v>19.92115827737986</v>
      </c>
      <c r="E16" s="162">
        <v>2422700</v>
      </c>
      <c r="F16" s="165">
        <v>46.193432017366156</v>
      </c>
      <c r="G16" s="162">
        <v>1262533</v>
      </c>
      <c r="H16" s="165">
        <v>24.072618279267488</v>
      </c>
      <c r="I16" s="162">
        <v>413219</v>
      </c>
      <c r="J16" s="165">
        <v>7.8788144569216261</v>
      </c>
      <c r="K16" s="23"/>
    </row>
    <row r="17" spans="1:11" ht="12.75" customHeight="1">
      <c r="A17" s="164" t="s">
        <v>16</v>
      </c>
      <c r="B17" s="162">
        <v>356711</v>
      </c>
      <c r="C17" s="162">
        <v>72098</v>
      </c>
      <c r="D17" s="165">
        <v>20.211880205544546</v>
      </c>
      <c r="E17" s="162">
        <v>141403</v>
      </c>
      <c r="F17" s="165">
        <v>39.640773623465492</v>
      </c>
      <c r="G17" s="162">
        <v>88079</v>
      </c>
      <c r="H17" s="165">
        <v>24.691977539240451</v>
      </c>
      <c r="I17" s="162">
        <v>44897</v>
      </c>
      <c r="J17" s="165">
        <v>12.586379450030977</v>
      </c>
      <c r="K17" s="23"/>
    </row>
    <row r="18" spans="1:11" ht="12.75" customHeight="1">
      <c r="A18" s="164" t="s">
        <v>17</v>
      </c>
      <c r="B18" s="162">
        <v>1494339</v>
      </c>
      <c r="C18" s="162">
        <v>339652</v>
      </c>
      <c r="D18" s="165">
        <v>22.729246844256892</v>
      </c>
      <c r="E18" s="162">
        <v>585509</v>
      </c>
      <c r="F18" s="165">
        <v>39.18180546716642</v>
      </c>
      <c r="G18" s="162">
        <v>409116</v>
      </c>
      <c r="H18" s="165">
        <v>27.377723528596924</v>
      </c>
      <c r="I18" s="266">
        <v>129997</v>
      </c>
      <c r="J18" s="165">
        <v>8.6992978166266148</v>
      </c>
      <c r="K18" s="23"/>
    </row>
    <row r="19" spans="1:11" ht="12.75" customHeight="1">
      <c r="A19" s="164" t="s">
        <v>18</v>
      </c>
      <c r="B19" s="162">
        <v>778347</v>
      </c>
      <c r="C19" s="162">
        <v>180961</v>
      </c>
      <c r="D19" s="165">
        <v>23.249399046954636</v>
      </c>
      <c r="E19" s="162">
        <v>377485</v>
      </c>
      <c r="F19" s="165">
        <v>48.498291892947492</v>
      </c>
      <c r="G19" s="162">
        <v>155875</v>
      </c>
      <c r="H19" s="165">
        <v>20.02641495374171</v>
      </c>
      <c r="I19" s="266">
        <v>53717</v>
      </c>
      <c r="J19" s="267">
        <v>6.9014205746280251</v>
      </c>
      <c r="K19" s="23"/>
    </row>
    <row r="20" spans="1:11" ht="12.75" customHeight="1">
      <c r="A20" s="164" t="s">
        <v>19</v>
      </c>
      <c r="B20" s="162">
        <v>837415</v>
      </c>
      <c r="C20" s="162">
        <v>201777</v>
      </c>
      <c r="D20" s="165">
        <v>24.095221604580765</v>
      </c>
      <c r="E20" s="162">
        <v>381004</v>
      </c>
      <c r="F20" s="165">
        <v>45.49763259554701</v>
      </c>
      <c r="G20" s="162">
        <v>184477</v>
      </c>
      <c r="H20" s="165">
        <v>22.02934029125344</v>
      </c>
      <c r="I20" s="266">
        <v>48135</v>
      </c>
      <c r="J20" s="267">
        <v>5.7480460703474376</v>
      </c>
      <c r="K20" s="23"/>
    </row>
    <row r="21" spans="1:11" ht="12.75" customHeight="1">
      <c r="A21" s="164" t="s">
        <v>20</v>
      </c>
      <c r="B21" s="162">
        <v>1842260</v>
      </c>
      <c r="C21" s="162">
        <v>489897</v>
      </c>
      <c r="D21" s="165">
        <v>26.592174828742959</v>
      </c>
      <c r="E21" s="162">
        <v>789713</v>
      </c>
      <c r="F21" s="165">
        <v>42.866533496900544</v>
      </c>
      <c r="G21" s="162">
        <v>398102</v>
      </c>
      <c r="H21" s="165">
        <v>21.60943623592761</v>
      </c>
      <c r="I21" s="162">
        <v>147066</v>
      </c>
      <c r="J21" s="165">
        <v>7.982912292510286</v>
      </c>
      <c r="K21" s="23"/>
    </row>
    <row r="22" spans="1:11" ht="12.75" customHeight="1">
      <c r="A22" s="164" t="s">
        <v>244</v>
      </c>
      <c r="B22" s="162">
        <v>5690752</v>
      </c>
      <c r="C22" s="162">
        <v>1266240</v>
      </c>
      <c r="D22" s="165">
        <v>22.250837850603926</v>
      </c>
      <c r="E22" s="162">
        <v>2477097</v>
      </c>
      <c r="F22" s="165">
        <v>43.528465130794665</v>
      </c>
      <c r="G22" s="162">
        <v>1496286</v>
      </c>
      <c r="H22" s="165">
        <v>26.293291290852245</v>
      </c>
      <c r="I22" s="162">
        <v>379995</v>
      </c>
      <c r="J22" s="165">
        <v>6.6774127566971817</v>
      </c>
      <c r="K22" s="23"/>
    </row>
    <row r="23" spans="1:11" ht="12.75" customHeight="1">
      <c r="A23" s="164" t="s">
        <v>21</v>
      </c>
      <c r="B23" s="162">
        <v>982540</v>
      </c>
      <c r="C23" s="162">
        <v>234135</v>
      </c>
      <c r="D23" s="165">
        <v>23.82956419077086</v>
      </c>
      <c r="E23" s="162">
        <v>395386</v>
      </c>
      <c r="F23" s="165">
        <v>40.241211553728093</v>
      </c>
      <c r="G23" s="162">
        <v>259485</v>
      </c>
      <c r="H23" s="165">
        <v>26.409611822419443</v>
      </c>
      <c r="I23" s="162">
        <v>66471</v>
      </c>
      <c r="J23" s="165">
        <v>6.765220754371323</v>
      </c>
      <c r="K23" s="23"/>
    </row>
    <row r="24" spans="1:11" ht="12.75" customHeight="1">
      <c r="A24" s="164" t="s">
        <v>22</v>
      </c>
      <c r="B24" s="162">
        <v>528859</v>
      </c>
      <c r="C24" s="266">
        <v>156424</v>
      </c>
      <c r="D24" s="165">
        <v>29.577637895923107</v>
      </c>
      <c r="E24" s="162">
        <v>218216</v>
      </c>
      <c r="F24" s="165">
        <v>41.261659534961112</v>
      </c>
      <c r="G24" s="162">
        <v>118696</v>
      </c>
      <c r="H24" s="165">
        <v>22.443789365407415</v>
      </c>
      <c r="I24" s="266">
        <v>25351</v>
      </c>
      <c r="J24" s="267">
        <v>4.7935271972302633</v>
      </c>
      <c r="K24" s="23"/>
    </row>
    <row r="25" spans="1:11" ht="12.75" customHeight="1">
      <c r="A25" s="164" t="s">
        <v>23</v>
      </c>
      <c r="B25" s="162">
        <v>209855</v>
      </c>
      <c r="C25" s="162">
        <v>55134</v>
      </c>
      <c r="D25" s="165">
        <v>26.272426199042197</v>
      </c>
      <c r="E25" s="162">
        <v>82178</v>
      </c>
      <c r="F25" s="165">
        <v>39.159419599247094</v>
      </c>
      <c r="G25" s="266">
        <v>50639</v>
      </c>
      <c r="H25" s="267">
        <v>24.130471039527293</v>
      </c>
      <c r="I25" s="266">
        <v>18681</v>
      </c>
      <c r="J25" s="267">
        <v>8.9018608086535949</v>
      </c>
      <c r="K25" s="23"/>
    </row>
    <row r="26" spans="1:11" ht="12.75" customHeight="1">
      <c r="A26" s="164" t="s">
        <v>24</v>
      </c>
      <c r="B26" s="162">
        <v>1555603</v>
      </c>
      <c r="C26" s="162">
        <v>315887</v>
      </c>
      <c r="D26" s="165">
        <v>20.306402083307887</v>
      </c>
      <c r="E26" s="162">
        <v>645598</v>
      </c>
      <c r="F26" s="165">
        <v>41.501462776813881</v>
      </c>
      <c r="G26" s="162">
        <v>353043</v>
      </c>
      <c r="H26" s="165">
        <v>22.694929233229814</v>
      </c>
      <c r="I26" s="162">
        <v>190332</v>
      </c>
      <c r="J26" s="165">
        <v>12.235255396138989</v>
      </c>
      <c r="K26" s="23"/>
    </row>
    <row r="27" spans="1:11" ht="12.75" customHeight="1">
      <c r="A27" s="164" t="s">
        <v>25</v>
      </c>
      <c r="B27" s="162">
        <v>1025393</v>
      </c>
      <c r="C27" s="162">
        <v>272507</v>
      </c>
      <c r="D27" s="165">
        <v>26.575859207152767</v>
      </c>
      <c r="E27" s="162">
        <v>504069</v>
      </c>
      <c r="F27" s="165">
        <v>49.158615282140602</v>
      </c>
      <c r="G27" s="162">
        <v>195076</v>
      </c>
      <c r="H27" s="165">
        <v>19.024510602276397</v>
      </c>
      <c r="I27" s="266">
        <v>42051</v>
      </c>
      <c r="J27" s="267">
        <v>4.1009642156714552</v>
      </c>
      <c r="K27" s="23"/>
    </row>
    <row r="28" spans="1:11" ht="12.75" customHeight="1">
      <c r="A28" s="164" t="s">
        <v>26</v>
      </c>
      <c r="B28" s="162">
        <v>2032058</v>
      </c>
      <c r="C28" s="162">
        <v>460642</v>
      </c>
      <c r="D28" s="165">
        <v>22.66874272289472</v>
      </c>
      <c r="E28" s="162">
        <v>927077</v>
      </c>
      <c r="F28" s="165">
        <v>45.622565891327902</v>
      </c>
      <c r="G28" s="162">
        <v>470415</v>
      </c>
      <c r="H28" s="165">
        <v>23.149683719657606</v>
      </c>
      <c r="I28" s="162">
        <v>108717</v>
      </c>
      <c r="J28" s="165">
        <v>5.3500933536345912</v>
      </c>
      <c r="K28" s="23"/>
    </row>
    <row r="29" spans="1:11" ht="12.75" customHeight="1">
      <c r="A29" s="164" t="s">
        <v>69</v>
      </c>
      <c r="B29" s="162">
        <v>684932</v>
      </c>
      <c r="C29" s="162">
        <v>161159</v>
      </c>
      <c r="D29" s="165">
        <v>23.52919705897812</v>
      </c>
      <c r="E29" s="162">
        <v>287179</v>
      </c>
      <c r="F29" s="165">
        <v>41.928103811765254</v>
      </c>
      <c r="G29" s="162">
        <v>146054</v>
      </c>
      <c r="H29" s="165">
        <v>21.323868646814574</v>
      </c>
      <c r="I29" s="162">
        <v>71237</v>
      </c>
      <c r="J29" s="165">
        <v>10.400594511571953</v>
      </c>
      <c r="K29" s="23"/>
    </row>
    <row r="30" spans="1:11" ht="12.75" customHeight="1">
      <c r="A30" s="164" t="s">
        <v>27</v>
      </c>
      <c r="B30" s="162">
        <v>575999</v>
      </c>
      <c r="C30" s="162">
        <v>107619</v>
      </c>
      <c r="D30" s="165">
        <v>18.6838866039698</v>
      </c>
      <c r="E30" s="162">
        <v>243480</v>
      </c>
      <c r="F30" s="165">
        <v>42.27090672032417</v>
      </c>
      <c r="G30" s="162">
        <v>157667</v>
      </c>
      <c r="H30" s="165">
        <v>27.372790577761418</v>
      </c>
      <c r="I30" s="162">
        <v>58998</v>
      </c>
      <c r="J30" s="165">
        <v>10.242726115843952</v>
      </c>
      <c r="K30" s="23"/>
    </row>
    <row r="31" spans="1:11" ht="12.75" customHeight="1">
      <c r="A31" s="164" t="s">
        <v>28</v>
      </c>
      <c r="B31" s="162">
        <v>743776</v>
      </c>
      <c r="C31" s="162">
        <v>166037</v>
      </c>
      <c r="D31" s="165">
        <v>22.32352213569677</v>
      </c>
      <c r="E31" s="162">
        <v>279921</v>
      </c>
      <c r="F31" s="165">
        <v>37.635121326851092</v>
      </c>
      <c r="G31" s="162">
        <v>192876</v>
      </c>
      <c r="H31" s="165">
        <v>25.932001032568948</v>
      </c>
      <c r="I31" s="162">
        <v>68554</v>
      </c>
      <c r="J31" s="165">
        <v>9.2170223293034468</v>
      </c>
      <c r="K31" s="23"/>
    </row>
    <row r="32" spans="1:11" ht="12.75" customHeight="1">
      <c r="A32" s="164" t="s">
        <v>29</v>
      </c>
      <c r="B32" s="162">
        <v>598395</v>
      </c>
      <c r="C32" s="266">
        <v>181157</v>
      </c>
      <c r="D32" s="165">
        <v>30.273815790573117</v>
      </c>
      <c r="E32" s="162">
        <v>231964</v>
      </c>
      <c r="F32" s="165">
        <v>38.764361333233069</v>
      </c>
      <c r="G32" s="162">
        <v>125440</v>
      </c>
      <c r="H32" s="165">
        <v>20.962742001520734</v>
      </c>
      <c r="I32" s="162">
        <v>47038</v>
      </c>
      <c r="J32" s="165">
        <v>7.8606940231786702</v>
      </c>
      <c r="K32" s="23"/>
    </row>
    <row r="33" spans="1:11" ht="12.75" customHeight="1">
      <c r="A33" s="164" t="s">
        <v>30</v>
      </c>
      <c r="B33" s="162">
        <v>656980</v>
      </c>
      <c r="C33" s="162">
        <v>180635</v>
      </c>
      <c r="D33" s="165">
        <v>27.49474869859052</v>
      </c>
      <c r="E33" s="162">
        <v>252795</v>
      </c>
      <c r="F33" s="165">
        <v>38.478340284331338</v>
      </c>
      <c r="G33" s="162">
        <v>129882</v>
      </c>
      <c r="H33" s="165">
        <v>19.769551584523121</v>
      </c>
      <c r="I33" s="162">
        <v>71011</v>
      </c>
      <c r="J33" s="165">
        <v>10.80870041705988</v>
      </c>
      <c r="K33" s="23"/>
    </row>
    <row r="34" spans="1:11" ht="12.75" customHeight="1">
      <c r="A34" s="164" t="s">
        <v>31</v>
      </c>
      <c r="B34" s="162">
        <v>628998</v>
      </c>
      <c r="C34" s="162">
        <v>156453</v>
      </c>
      <c r="D34" s="165">
        <v>24.873370026613756</v>
      </c>
      <c r="E34" s="162">
        <v>258880</v>
      </c>
      <c r="F34" s="165">
        <v>41.157523553334038</v>
      </c>
      <c r="G34" s="162">
        <v>144653</v>
      </c>
      <c r="H34" s="165">
        <v>22.997370420891642</v>
      </c>
      <c r="I34" s="162">
        <v>58769</v>
      </c>
      <c r="J34" s="165">
        <v>9.3432729515833124</v>
      </c>
      <c r="K34" s="23"/>
    </row>
    <row r="35" spans="1:11" ht="12.75" customHeight="1">
      <c r="A35" s="164" t="s">
        <v>32</v>
      </c>
      <c r="B35" s="162">
        <v>655192</v>
      </c>
      <c r="C35" s="162">
        <v>145875</v>
      </c>
      <c r="D35" s="165">
        <v>22.26446598859571</v>
      </c>
      <c r="E35" s="162">
        <v>271472</v>
      </c>
      <c r="F35" s="165">
        <v>41.433961342629338</v>
      </c>
      <c r="G35" s="162">
        <v>147594</v>
      </c>
      <c r="H35" s="165">
        <v>22.526831829448469</v>
      </c>
      <c r="I35" s="162">
        <v>59065</v>
      </c>
      <c r="J35" s="165">
        <v>9.0149147120233462</v>
      </c>
      <c r="K35" s="23"/>
    </row>
    <row r="36" spans="1:11" ht="12.75" customHeight="1">
      <c r="A36" s="164" t="s">
        <v>33</v>
      </c>
      <c r="B36" s="162">
        <v>372873</v>
      </c>
      <c r="C36" s="162">
        <v>99304</v>
      </c>
      <c r="D36" s="165">
        <v>26.632124074416758</v>
      </c>
      <c r="E36" s="162">
        <v>160889</v>
      </c>
      <c r="F36" s="165">
        <v>43.148471463474159</v>
      </c>
      <c r="G36" s="162">
        <v>84168</v>
      </c>
      <c r="H36" s="165">
        <v>22.572833109396498</v>
      </c>
      <c r="I36" s="266">
        <v>22793</v>
      </c>
      <c r="J36" s="267">
        <v>6.1128051642248167</v>
      </c>
      <c r="K36" s="23"/>
    </row>
    <row r="37" spans="1:11" ht="12.75" customHeight="1">
      <c r="A37" s="164" t="s">
        <v>34</v>
      </c>
      <c r="B37" s="162">
        <v>1433109</v>
      </c>
      <c r="C37" s="266">
        <v>428685</v>
      </c>
      <c r="D37" s="267">
        <v>29.912937536502803</v>
      </c>
      <c r="E37" s="162">
        <v>610259</v>
      </c>
      <c r="F37" s="165">
        <v>42.58287401725898</v>
      </c>
      <c r="G37" s="162">
        <v>287408</v>
      </c>
      <c r="H37" s="165">
        <v>20.054859748979318</v>
      </c>
      <c r="I37" s="162">
        <v>97331</v>
      </c>
      <c r="J37" s="267">
        <v>6.7915978477561714</v>
      </c>
      <c r="K37" s="23"/>
    </row>
    <row r="38" spans="1:11" ht="12.75" customHeight="1">
      <c r="A38" s="164" t="s">
        <v>35</v>
      </c>
      <c r="B38" s="162">
        <v>500147</v>
      </c>
      <c r="C38" s="162">
        <v>135373</v>
      </c>
      <c r="D38" s="165">
        <v>27.066642407132303</v>
      </c>
      <c r="E38" s="162">
        <v>187373</v>
      </c>
      <c r="F38" s="165">
        <v>37.463585705802494</v>
      </c>
      <c r="G38" s="162">
        <v>128111</v>
      </c>
      <c r="H38" s="165">
        <v>25.614669287229553</v>
      </c>
      <c r="I38" s="162">
        <v>36769</v>
      </c>
      <c r="J38" s="165">
        <v>7.351638618246235</v>
      </c>
      <c r="K38" s="23"/>
    </row>
    <row r="39" spans="1:11" ht="12.75" customHeight="1">
      <c r="A39" s="270" t="s">
        <v>36</v>
      </c>
      <c r="B39" s="271">
        <v>267851</v>
      </c>
      <c r="C39" s="271">
        <v>50970</v>
      </c>
      <c r="D39" s="272">
        <v>19.029236403821528</v>
      </c>
      <c r="E39" s="271">
        <v>126779</v>
      </c>
      <c r="F39" s="272">
        <v>47.331912145185193</v>
      </c>
      <c r="G39" s="271">
        <v>66517</v>
      </c>
      <c r="H39" s="272">
        <v>24.833582850166696</v>
      </c>
      <c r="I39" s="273">
        <v>21421</v>
      </c>
      <c r="J39" s="274">
        <v>7.9973567393812228</v>
      </c>
      <c r="K39" s="23"/>
    </row>
    <row r="40" spans="1:11" ht="12.75" customHeight="1">
      <c r="A40" s="348" t="s">
        <v>350</v>
      </c>
      <c r="B40" s="348"/>
      <c r="C40" s="348"/>
      <c r="D40" s="348"/>
      <c r="E40" s="348"/>
      <c r="F40" s="348"/>
      <c r="G40" s="348"/>
      <c r="H40" s="348"/>
      <c r="I40" s="348"/>
      <c r="J40" s="348"/>
      <c r="K40" s="23"/>
    </row>
    <row r="41" spans="1:11" ht="12.75" customHeight="1">
      <c r="A41" s="39" t="s">
        <v>351</v>
      </c>
      <c r="B41" s="39"/>
      <c r="C41" s="39"/>
      <c r="D41" s="39"/>
      <c r="E41" s="39"/>
      <c r="F41" s="39"/>
      <c r="G41" s="39"/>
      <c r="H41" s="39"/>
      <c r="I41" s="39"/>
      <c r="J41" s="39"/>
      <c r="K41" s="26"/>
    </row>
    <row r="42" spans="1:11" ht="12.75" customHeight="1">
      <c r="A42" s="27" t="s">
        <v>94</v>
      </c>
      <c r="B42" s="39"/>
      <c r="C42" s="39"/>
      <c r="D42" s="39"/>
      <c r="E42" s="39"/>
      <c r="F42" s="39"/>
      <c r="G42" s="39"/>
      <c r="H42" s="39"/>
      <c r="I42" s="39"/>
      <c r="J42" s="39"/>
      <c r="K42" s="109"/>
    </row>
    <row r="43" spans="1:11" ht="12.75" customHeight="1">
      <c r="A43" s="28" t="s">
        <v>205</v>
      </c>
      <c r="B43" s="39"/>
      <c r="C43" s="39"/>
      <c r="D43" s="39"/>
      <c r="E43" s="39"/>
      <c r="F43" s="39"/>
      <c r="G43" s="39"/>
      <c r="H43" s="39"/>
      <c r="I43" s="39"/>
      <c r="J43" s="39"/>
      <c r="K43" s="109"/>
    </row>
    <row r="44" spans="1:11" ht="12.75" customHeight="1">
      <c r="A44" s="125" t="s">
        <v>206</v>
      </c>
      <c r="B44" s="28"/>
      <c r="C44" s="27"/>
      <c r="D44" s="27"/>
      <c r="E44" s="3"/>
      <c r="F44" s="3"/>
      <c r="G44" s="3"/>
      <c r="H44" s="6"/>
      <c r="I44" s="23"/>
      <c r="J44" s="23"/>
      <c r="K44" s="23"/>
    </row>
    <row r="45" spans="1:11" ht="12.75" customHeight="1">
      <c r="A45" s="126" t="s">
        <v>207</v>
      </c>
      <c r="B45" s="28"/>
      <c r="C45" s="3"/>
      <c r="D45" s="3"/>
      <c r="E45" s="3"/>
      <c r="F45" s="3"/>
      <c r="G45" s="3"/>
      <c r="H45" s="3"/>
      <c r="I45" s="23"/>
      <c r="J45" s="23"/>
      <c r="K45" s="23"/>
    </row>
    <row r="46" spans="1:11" ht="12.75" customHeight="1">
      <c r="A46" s="3" t="s">
        <v>303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.75" customHeight="1">
      <c r="A47" s="30" t="s">
        <v>155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.75" customHeight="1">
      <c r="A48" s="85" t="s">
        <v>300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2.75" customHeight="1">
      <c r="A49" s="212" t="s">
        <v>391</v>
      </c>
      <c r="B49" s="4"/>
      <c r="C49" s="4"/>
      <c r="D49" s="4"/>
      <c r="E49" s="3"/>
      <c r="F49" s="3"/>
      <c r="G49" s="3"/>
      <c r="H49" s="3"/>
      <c r="I49" s="3"/>
      <c r="J49" s="3"/>
      <c r="K49" s="3"/>
    </row>
    <row r="50" spans="1:11" ht="12.75" customHeight="1">
      <c r="A50" s="209" t="s">
        <v>259</v>
      </c>
      <c r="B50" s="46"/>
      <c r="C50" s="46"/>
      <c r="D50" s="46"/>
      <c r="K50" s="46"/>
    </row>
  </sheetData>
  <mergeCells count="8">
    <mergeCell ref="A40:J40"/>
    <mergeCell ref="A4:A6"/>
    <mergeCell ref="B4:B6"/>
    <mergeCell ref="C4:J4"/>
    <mergeCell ref="C5:D5"/>
    <mergeCell ref="E5:F5"/>
    <mergeCell ref="G5:H5"/>
    <mergeCell ref="I5:J5"/>
  </mergeCells>
  <hyperlinks>
    <hyperlink ref="K2" location="Índice!A1" display="Índice" xr:uid="{04ACAFA9-1671-4861-85CF-83FE30D9DD15}"/>
    <hyperlink ref="B7" tooltip="CV%: 1.7; ERROR:   565 672; LI90%:   32 872 449; LS90%:   34 733 345" xr:uid="{7953E205-9269-4BC4-BB67-2DF069E47FF5}"/>
    <hyperlink ref="B8" tooltip="CV%: 6.1; ERROR:   21 197; LI90%:   315 111; LS90%:   384 843" xr:uid="{C5A8A435-FA00-417E-A958-53844C61CF10}"/>
    <hyperlink ref="B9" tooltip="CV%: 5.6; ERROR:   49 291; LI90%:   800 489; LS90%:   962 641" xr:uid="{64D0B15C-D096-4519-AD42-F61229AF00C6}"/>
    <hyperlink ref="B10" tooltip="CV%: 6.3; ERROR:   10 912; LI90%:   154 299; LS90%:   190 195" xr:uid="{64E2EAA1-9D74-4FB7-BB32-422EF5962C63}"/>
    <hyperlink ref="B11" tooltip="CV%: 7.3; ERROR:   13 971; LI90%:   169 591; LS90%:   215 551" xr:uid="{3A043D14-3F12-4553-9D93-162372238F75}"/>
    <hyperlink ref="B12" tooltip="CV%: 5.7; ERROR:   30 065; LI90%:   475 582; LS90%:   574 486" xr:uid="{FB36E317-79F0-42AC-9C32-0DA1A145453E}"/>
    <hyperlink ref="B13" tooltip="CV%: 6.5; ERROR:   9 928; LI90%:   136 001; LS90%:   168 661" xr:uid="{6F6283D7-8D1D-4CB8-85F6-9B662DEAAB41}"/>
    <hyperlink ref="B14" tooltip="CV%: 7.8; ERROR:   54 045; LI90%:   607 659; LS90%:   785 451" xr:uid="{7DDA7DDC-91A7-4C1A-B671-6A8EC2070AAB}"/>
    <hyperlink ref="B15" tooltip="CV%: 6.0; ERROR:   66 401; LI90%:  1 005 740; LS90%:  1 224 182" xr:uid="{F23B38C9-0CF1-44E2-B576-DEED28E63C80}"/>
    <hyperlink ref="B16" tooltip="CV%: 6.6; ERROR:   345 000; LI90%:  4 677 211; LS90%:  5 812 159" xr:uid="{E02318A7-BDA1-4EEC-9EE6-D6BC65396B0F}"/>
    <hyperlink ref="B17" tooltip="CV%: 5.6; ERROR:   19 951; LI90%:   323 894; LS90%:   389 528" xr:uid="{E9C8DA5D-DCF0-4DEF-B8A5-0A7B22F287FA}"/>
    <hyperlink ref="B18" tooltip="CV%: 6.8; ERROR:   101 000; LI90%:  1 328 208; LS90%:  1 660 470" xr:uid="{94B255A9-678B-4FC8-AD21-B4E6F0CF65C3}"/>
    <hyperlink ref="B19" tooltip="CV%: 6.3; ERROR:   48 962; LI90%:   697 811; LS90%:   858 883" xr:uid="{EE887466-DD04-4B57-922E-9C1FF53CB1A7}"/>
    <hyperlink ref="B20" tooltip="CV%: 8.6; ERROR:   72 120; LI90%:   718 788; LS90%:   956 042" xr:uid="{4F81B362-14C2-4C88-8CDA-986F2D5CB6B0}"/>
    <hyperlink ref="B21" tooltip="CV%: 5.3; ERROR:   98 496; LI90%:  1 680 249; LS90%:  2 004 271" xr:uid="{92740F34-9971-4606-955B-34BB4E4CECC2}"/>
    <hyperlink ref="B22" tooltip="CV%: 5.1; ERROR:   288 864; LI90%:  5 215 613; LS90%:  6 165 891" xr:uid="{3B229A8E-FD63-49EA-8676-43407FF033F5}"/>
    <hyperlink ref="B23" tooltip="CV%: 6.0; ERROR:   58 678; LI90%:   886 023; LS90%:  1 079 057" xr:uid="{2BD80F94-0D0D-44DD-82CE-82C7C9D5AE61}"/>
    <hyperlink ref="B24" tooltip="CV%: 7.7; ERROR:   40 816; LI90%:   461 722; LS90%:   595 996" xr:uid="{A71D7512-AB0A-40EB-A640-F55E30110CBA}"/>
    <hyperlink ref="B25" tooltip="CV%: 9.3; ERROR:   19 498; LI90%:   177 783; LS90%:   241 927" xr:uid="{A379ED10-A628-46F2-AD45-88054E29E068}"/>
    <hyperlink ref="B26" tooltip="CV%: 4.8; ERROR:   74 697; LI90%:  1 432 737; LS90%:  1 678 469" xr:uid="{F3857418-6D73-4963-B9C4-F0B3F18B6813}"/>
    <hyperlink ref="B27" tooltip="CV%: 6.0; ERROR:   61 886; LI90%:   923 600; LS90%:  1 127 186" xr:uid="{73AD4DC0-2E44-4F13-9D7D-9724FC5D974A}"/>
    <hyperlink ref="B28" tooltip="CV%: 5.0; ERROR:   101 581; LI90%:  1 864 972; LS90%:  2 199 144" xr:uid="{8166C6ED-CF13-4B5D-B1D7-3B051B0FB555}"/>
    <hyperlink ref="B29" tooltip="CV%: 5.3; ERROR:   36 284; LI90%:   625 251; LS90%:   744 613" xr:uid="{F6F10858-B84F-4F6E-AD22-CA1815F1E984}"/>
    <hyperlink ref="B30" tooltip="CV%: 5.7; ERROR:   32 921; LI90%:   521 848; LS90%:   630 150" xr:uid="{24AA8492-9971-4421-A441-D8F58AD07099}"/>
    <hyperlink ref="B31" tooltip="CV%: 8.5; ERROR:   62 995; LI90%:   640 158; LS90%:   847 394" xr:uid="{F5DA2230-0AC9-4A50-A523-76D4B98190B7}"/>
    <hyperlink ref="B32" tooltip="CV%: 6.6; ERROR:   39 448; LI90%:   533 509; LS90%:   663 281" xr:uid="{D3E81698-8657-4DAB-8BE9-74FAFCC07DB1}"/>
    <hyperlink ref="B33" tooltip="CV%: 5.8; ERROR:   38 274; LI90%:   594 024; LS90%:   719 936" xr:uid="{0375AD61-C5C1-46AD-8019-5154A5468DD6}"/>
    <hyperlink ref="B34" tooltip="CV%: 5.9; ERROR:   36 979; LI90%:   568 172; LS90%:   689 824" xr:uid="{87A221E2-C4C6-445B-84E4-B7D4A4B3E061}"/>
    <hyperlink ref="B35" tooltip="CV%: 4.5; ERROR:   29 304; LI90%:   606 991; LS90%:   703 393" xr:uid="{5CE59739-05DF-4DDE-ABF5-D877A6918AC8}"/>
    <hyperlink ref="B36" tooltip="CV%: 6.2; ERROR:   22 971; LI90%:   335 089; LS90%:   410 657" xr:uid="{59E5E694-83C1-4F5E-ADB0-A4EDB97868CE}"/>
    <hyperlink ref="B37" tooltip="CV%: 11.7; ERROR:   167 050; LI90%:  1 158 336; LS90%:  1 707 882" xr:uid="{E9E6507B-DF63-48F2-B2E6-326CA323598B}"/>
    <hyperlink ref="B38" tooltip="CV%: 5.4; ERROR:   26 930; LI90%:   455 851; LS90%:   544 443" xr:uid="{2C2A9C7B-17BF-4D2E-BED1-394F5634F00A}"/>
    <hyperlink ref="B39" tooltip="CV%: 8.2; ERROR:   22 032; LI90%:   231 612; LS90%:   304 090" xr:uid="{2151F7BF-3F65-4CEF-8864-E2A18D07ECC3}"/>
    <hyperlink ref="C7" tooltip="CV%: 2.6; ERROR:   204 240; LI90%:   7 523 509; LS90%:   8 195 401" xr:uid="{CEB7E633-B285-4EB4-A349-F6E358C9A345}"/>
    <hyperlink ref="C8" tooltip="CV%: 11.5; ERROR:   8 348; LI90%:   59 108; LS90%:   86 570" xr:uid="{C06DC6E1-7A79-4A7B-8297-7CDA1DD89FA8}"/>
    <hyperlink ref="C9" tooltip="CV%: 10.4; ERROR:   20 785; LI90%:   166 268; LS90%:   234 646" xr:uid="{FEBCF1A3-2257-4A03-8181-7AC629A68DA6}"/>
    <hyperlink ref="C10" tooltip="CV%: 10.5; ERROR:   4 329; LI90%:   34 292; LS90%:   48 532" xr:uid="{0A45FB81-ABCC-4AFF-AAB9-EA1AADBC5C1B}"/>
    <hyperlink ref="C11" tooltip="CV%: 11.4; ERROR:   4 818; LI90%:   34 164; LS90%:   50 014" xr:uid="{CF418BE3-0876-4093-935C-13370D449F9F}"/>
    <hyperlink ref="C12" tooltip="CV%: 12.0; ERROR:   13 875; LI90%:   93 094; LS90%:   138 738" xr:uid="{A0CEDF64-F3C7-4079-B6CF-5F9FB69E5BCA}"/>
    <hyperlink ref="C13" tooltip="CV%: 11.8; ERROR:   4 402; LI90%:   30 047; LS90%:   44 529" xr:uid="{F9915FCC-B41E-4987-B43F-B1EAD8AD1CFD}"/>
    <hyperlink ref="C14" tooltip="CV%: 9.7; ERROR:   19 552; LI90%:   168 948; LS90%:   233 268" xr:uid="{3D36D67A-E831-424F-9FA5-D50A0AB008FB}"/>
    <hyperlink ref="C15" tooltip="CV%: 8.3; ERROR:   20 076; LI90%:   209 964; LS90%:   276 008" xr:uid="{A270FC40-CAD4-4262-9F9E-D8FAA717D8CC}"/>
    <hyperlink ref="C16" tooltip="CV%: 5.8; ERROR:   60 678; LI90%:   944 996; LS90%:  1 144 608" xr:uid="{1838227B-EA81-4197-A730-D19C0394564C}"/>
    <hyperlink ref="C17" tooltip="CV%: 10.5; ERROR:   7 547; LI90%:   59 685; LS90%:   84 511" xr:uid="{254C202C-78DF-41AB-81FA-D17B542DA51E}"/>
    <hyperlink ref="C18" tooltip="CV%: 9.8; ERROR:   33 132; LI90%:   285 155; LS90%:   394 149" xr:uid="{40C91B60-323C-4409-94DF-D4AA27A08219}"/>
    <hyperlink ref="C19" tooltip="CV%: 9.3; ERROR:   16 782; LI90%:   153 356; LS90%:   208 566" xr:uid="{FF762F63-88BE-4DA1-9435-C21053169C85}"/>
    <hyperlink ref="C20" tooltip="CV%: 9.4; ERROR:   19 049; LI90%:   170 444; LS90%:   233 110" xr:uid="{0AAB023E-A0C6-49FF-889F-06DCADA06E1D}"/>
    <hyperlink ref="C21" tooltip="CV%: 9.8; ERROR:   48 088; LI90%:   410 799; LS90%:   568 995" xr:uid="{5CFBD0E3-20CC-43EA-B7E1-3945A1DEAD36}"/>
    <hyperlink ref="C22" tooltip="CV%: 8.1; ERROR:   102 561; LI90%:  1 097 542; LS90%:  1 434 938" xr:uid="{5A006B49-9F0C-4384-8310-9A2364BEA3BB}"/>
    <hyperlink ref="C23" tooltip="CV%: 11.2; ERROR:   26 140; LI90%:   191 138; LS90%:   277 132" xr:uid="{5DAC8EC2-4B87-418D-98E0-AD7B9E84055D}"/>
    <hyperlink ref="C24" tooltip="CV%: 15.2; ERROR:   23 822; LI90%:   117 241; LS90%:   195 607" xr:uid="{77E822A0-62F1-49AF-B6CB-030262364318}"/>
    <hyperlink ref="C25" tooltip="CV%: 12.1; ERROR:   6 684; LI90%:   44 140; LS90%:   66 128" xr:uid="{2F1CCC83-B212-4621-B146-567A7C1125F1}"/>
    <hyperlink ref="C26" tooltip="CV%: 8.9; ERROR:   28 132; LI90%:   269 615; LS90%:   362 159" xr:uid="{00F51337-1E6C-4F25-AF52-1A2F9CFC3CB1}"/>
    <hyperlink ref="C27" tooltip="CV%: 9.3; ERROR:   25 403; LI90%:   230 723; LS90%:   314 291" xr:uid="{6187327B-D3CC-41EB-AD5A-3EED84198EBF}"/>
    <hyperlink ref="C28" tooltip="CV%: 7.8; ERROR:   36 101; LI90%:   401 261; LS90%:   520 023" xr:uid="{8C8FB075-725E-4497-872C-CF622D461E8D}"/>
    <hyperlink ref="C29" tooltip="CV%: 8.7; ERROR:   14 037; LI90%:   138 070; LS90%:   184 248" xr:uid="{341D4C9D-129A-404A-B99C-495F7532510F}"/>
    <hyperlink ref="C30" tooltip="CV%: 8.4; ERROR:   9 009; LI90%:   92 800; LS90%:   122 438" xr:uid="{F569DCEA-0FA3-486C-A213-A080CB2E8C7D}"/>
    <hyperlink ref="C31" tooltip="CV%: 9.2; ERROR:   15 299; LI90%:   140 873; LS90%:   191 201" xr:uid="{BF3BE19A-90C7-4191-8A94-37BEB06EFE4F}"/>
    <hyperlink ref="C32" tooltip="CV%: 16.3; ERROR:   29 531; LI90%:   132 582; LS90%:   229 732" xr:uid="{F82C216E-30B7-4B00-9200-EDFB864AC95B}"/>
    <hyperlink ref="C33" tooltip="CV%: 9.0; ERROR:   16 172; LI90%:   154 034; LS90%:   207 236" xr:uid="{7B849413-5F95-43D8-B5C1-691ACA48029C}"/>
    <hyperlink ref="C34" tooltip="CV%: 8.1; ERROR:   12 728; LI90%:   135 518; LS90%:   177 388" xr:uid="{0196C9FA-5C1D-40B4-B9F2-7CF97CEC1216}"/>
    <hyperlink ref="C35" tooltip="CV%: 8.8; ERROR:   12 806; LI90%:   124 811; LS90%:   166 939" xr:uid="{FCE92946-4F21-4294-9A72-1D9CE39D1389}"/>
    <hyperlink ref="C36" tooltip="CV%: 9.1; ERROR:   9 078; LI90%:   84 372; LS90%:   114 236" xr:uid="{03729A0F-9FCA-4314-9B5A-28A57021A0E0}"/>
    <hyperlink ref="C37" tooltip="CV%: 29.0; ERROR:   124 524; LI90%:   223 861; LS90%:   633 509" xr:uid="{7137F92F-14DA-4274-9B4B-51AA7314F78D}"/>
    <hyperlink ref="C38" tooltip="CV%: 9.7; ERROR:   13 154; LI90%:   113 737; LS90%:   157 009" xr:uid="{40C9FA4A-CBAB-4F17-8AA3-AC1D84DAAFF2}"/>
    <hyperlink ref="C39" tooltip="CV%: 12.6; ERROR:   6 436; LI90%:   40 383; LS90%:   61 557" xr:uid="{54FB0E39-D3B3-40BC-A819-7232E3770D78}"/>
    <hyperlink ref="D7" tooltip="CV%: 2.1; ERROR: 0.5; LI90%: 22.4; LS90%: 24.1" xr:uid="{4E8357BE-5808-4A8B-8692-34005A9B044F}"/>
    <hyperlink ref="D8" tooltip="CV%: 9.1; ERROR: 1.9; LI90%: 17.7; LS90%: 23.9" xr:uid="{2FA982AC-9854-4645-A0C9-B8E5BAB5E696}"/>
    <hyperlink ref="D9" tooltip="CV%: 8.6; ERROR: 2.0; LI90%: 19.5; LS90%: 26.0" xr:uid="{1EA5D0F7-9F51-4CD1-A202-3A5F14900E10}"/>
    <hyperlink ref="D10" tooltip="CV%: 7.7; ERROR: 1.8; LI90%: 21.0; LS90%: 27.1" xr:uid="{F4923BF3-873A-4024-AFF4-BEAAE0FBDFFC}"/>
    <hyperlink ref="D11" tooltip="CV%: 9.4; ERROR: 2.1; LI90%: 18.5; LS90%: 25.2" xr:uid="{3CBC3113-6912-4C04-9ED2-EE3EA2E0D5D8}"/>
    <hyperlink ref="D12" tooltip="CV%: 9.4; ERROR: 2.1; LI90%: 18.7; LS90%: 25.5" xr:uid="{C2651E8E-C132-4405-ADD7-597FF4084C6F}"/>
    <hyperlink ref="D13" tooltip="CV%: 8.9; ERROR: 2.2; LI90%: 20.9; LS90%: 28.1" xr:uid="{4B89D1B2-8EB1-4470-B806-40885B4A2389}"/>
    <hyperlink ref="D14" tooltip="CV%: 9.1; ERROR: 2.6; LI90%: 24.5; LS90%: 33.2" xr:uid="{189DB6D6-EA94-49A5-BDCD-DC46014A1C61}"/>
    <hyperlink ref="D15" tooltip="CV%: 7.1; ERROR: 1.6; LI90%: 19.2; LS90%: 24.3" xr:uid="{B226D780-E5F5-4107-BDED-729856DE09FA}"/>
    <hyperlink ref="D16" tooltip="CV%: 6.6; ERROR: 1.3; LI90%: 17.8; LS90%: 22.1" xr:uid="{9A297867-AF8F-444E-BA82-F66D593AA6D5}"/>
    <hyperlink ref="D17" tooltip="CV%: 8.3; ERROR: 1.7; LI90%: 17.5; LS90%: 23.0" xr:uid="{17932454-511E-48D0-BDE6-1DB075860D52}"/>
    <hyperlink ref="D18" tooltip="CV%: 8.2; ERROR: 1.9; LI90%: 19.7; LS90%: 25.8" xr:uid="{077F19CE-A28A-48BF-8E5E-BC5A6F904F64}"/>
    <hyperlink ref="D19" tooltip="CV%: 8.7; ERROR: 2.0; LI90%: 19.9; LS90%: 26.6" xr:uid="{28194982-A9FD-4DB9-AA97-030210ADCD89}"/>
    <hyperlink ref="D20" tooltip="CV%: 7.9; ERROR: 1.9; LI90%: 21.0; LS90%: 27.2" xr:uid="{2EE979A7-6D6A-4C45-9EAD-7D708D5B8A48}"/>
    <hyperlink ref="D21" tooltip="CV%: 7.5; ERROR: 2.0; LI90%: 23.3; LS90%: 29.9" xr:uid="{291438B1-8652-4E56-AC81-6C0EB90ADC4F}"/>
    <hyperlink ref="D22" tooltip="CV%: 6.4; ERROR: 1.4; LI90%: 19.9; LS90%: 24.6" xr:uid="{EB06FC93-0A7B-49E9-837C-10234273BBF7}"/>
    <hyperlink ref="D23" tooltip="CV%: 8.7; ERROR: 2.1; LI90%: 20.4; LS90%: 27.2" xr:uid="{334D32C0-D328-42B5-898F-C140A5CE70E6}"/>
    <hyperlink ref="D24" tooltip="CV%: 10.6; ERROR: 3.1; LI90%: 24.4; LS90%: 34.7" xr:uid="{E17E195B-89CE-4D3C-AE3C-5EE0A3414667}"/>
    <hyperlink ref="D25" tooltip="CV%: 10.3; ERROR: 2.7; LI90%: 21.8; LS90%: 30.7" xr:uid="{3D9CCD7A-E279-4641-A0D4-913752E4FC20}"/>
    <hyperlink ref="D26" tooltip="CV%: 7.8; ERROR: 1.6; LI90%: 17.7; LS90%: 22.9" xr:uid="{DF32820B-3229-4B0F-9F08-4E6D1790CE35}"/>
    <hyperlink ref="D27" tooltip="CV%: 7.5; ERROR: 2.0; LI90%: 23.3; LS90%: 29.9" xr:uid="{B6EBBDBE-54F6-4290-A589-930A2EB1C40A}"/>
    <hyperlink ref="D28" tooltip="CV%: 5.7; ERROR: 1.3; LI90%: 20.5; LS90%: 24.8" xr:uid="{80F81493-1440-4E63-B6EE-12F1CF76FBA4}"/>
    <hyperlink ref="D29" tooltip="CV%: 6.5; ERROR: 1.5; LI90%: 21.0; LS90%: 26.0" xr:uid="{71FA73F1-745F-4EE5-B174-77977660FA7B}"/>
    <hyperlink ref="D30" tooltip="CV%: 8.2; ERROR: 1.5; LI90%: 16.2; LS90%: 21.2" xr:uid="{DB89CE28-1168-4BBE-A17D-8A337978169D}"/>
    <hyperlink ref="D31" tooltip="CV%: 8.6; ERROR: 1.9; LI90%: 19.2; LS90%: 25.5" xr:uid="{570B4326-8D5E-4A56-874E-285585ECDB96}"/>
    <hyperlink ref="D32" tooltip="CV%: 11.4; ERROR: 3.4; LI90%: 24.6; LS90%: 35.9" xr:uid="{248D6BD9-7466-4B81-AC91-959842FD0A6F}"/>
    <hyperlink ref="D33" tooltip="CV%: 7.1; ERROR: 1.9; LI90%: 24.3; LS90%: 30.7" xr:uid="{B8D6F0CD-AD9D-44BC-83DF-5127911166F3}"/>
    <hyperlink ref="D34" tooltip="CV%: 6.6; ERROR: 1.6; LI90%: 22.2; LS90%: 27.6" xr:uid="{410339F8-8BCC-4D2E-91B8-519E7C6E1BA4}"/>
    <hyperlink ref="D35" tooltip="CV%: 7.6; ERROR: 1.7; LI90%: 19.5; LS90%: 25.1" xr:uid="{34342959-A0CC-45B4-8C77-2307462E1F49}"/>
    <hyperlink ref="D36" tooltip="CV%: 7.6; ERROR: 2.0; LI90%: 23.3; LS90%: 30.0" xr:uid="{BBAD313C-249B-4A54-AE30-BA9566A46972}"/>
    <hyperlink ref="D37" tooltip="CV%: 18.7; ERROR: 5.6; LI90%: 20.7; LS90%: 39.1" xr:uid="{4A5BA0D0-EE39-4C7C-B559-E1F1AD3C9FB6}"/>
    <hyperlink ref="D38" tooltip="CV%: 7.1; ERROR: 1.9; LI90%: 23.9; LS90%: 30.2" xr:uid="{B6B50E5B-3B66-47E6-B573-30EB828BC367}"/>
    <hyperlink ref="D39" tooltip="CV%: 11.0; ERROR: 2.1; LI90%: 15.6; LS90%: 22.5" xr:uid="{4DCF6A75-48D7-47C7-9613-767947DE4E37}"/>
    <hyperlink ref="E7" tooltip="CV%: 2.6; ERROR:   379 730; LI90%:   13 798 653; LS90%:   15 047 855" xr:uid="{2EBFD5E2-8324-4AF4-94F9-BDE4AC807F73}"/>
    <hyperlink ref="E8" tooltip="CV%: 8.9; ERROR:   11 731; LI90%:   112 296; LS90%:   150 888" xr:uid="{B2C510AF-5D5E-4FC1-86C6-F016DB0806CF}"/>
    <hyperlink ref="E9" tooltip="CV%: 7.7; ERROR:   27 162; LI90%:   310 078; LS90%:   399 432" xr:uid="{2DECBFC0-A22B-4905-8201-EBA9A08D64A8}"/>
    <hyperlink ref="E10" tooltip="CV%: 8.5; ERROR:   5 418; LI90%:   54 906; LS90%:   72 728" xr:uid="{5201E52B-B540-4E35-858B-F2DF99FBC9CD}"/>
    <hyperlink ref="E11" tooltip="CV%: 8.4; ERROR:   5 307; LI90%:   54 786; LS90%:   72 244" xr:uid="{0AE586EA-FF56-4A8D-9B6B-B82645CD9220}"/>
    <hyperlink ref="E12" tooltip="CV%: 8.2; ERROR:   14 794; LI90%:   156 245; LS90%:   204 913" xr:uid="{01D3366A-B96A-46E0-8ADF-0010BF4A2808}"/>
    <hyperlink ref="E13" tooltip="CV%: 7.9; ERROR:   4 992; LI90%:   54 753; LS90%:   71 175" xr:uid="{B936EEAF-6BED-49D5-AC71-4AF5D991628F}"/>
    <hyperlink ref="E14" tooltip="CV%: 11.1; ERROR:   31 578; LI90%:   232 207; LS90%:   336 089" xr:uid="{5B0E9039-0191-4BC9-A9A7-71857FBBEC92}"/>
    <hyperlink ref="E15" tooltip="CV%: 9.0; ERROR:   37 623; LI90%:   357 287; LS90%:   481 055" xr:uid="{13AABEDC-58E3-4659-8549-D49D28B78F72}"/>
    <hyperlink ref="E16" tooltip="CV%: 12.1; ERROR:   293 032; LI90%:  1 940 705; LS90%:  2 904 695" xr:uid="{33E694F8-09F4-4380-B00C-453695C9ACF3}"/>
    <hyperlink ref="E17" tooltip="CV%: 7.6; ERROR:   10 682; LI90%:   123 832; LS90%:   158 974" xr:uid="{FF5E6408-CACA-4417-B36E-B1A3E7F35C27}"/>
    <hyperlink ref="E18" tooltip="CV%: 8.4; ERROR:   49 260; LI90%:   504 484; LS90%:   666 534" xr:uid="{4056E4DB-7815-405A-A6EA-89EE0D6812DC}"/>
    <hyperlink ref="E19" tooltip="CV%: 8.3; ERROR:   31 204; LI90%:   326 159; LS90%:   428 811" xr:uid="{2E658C62-B7E5-4C99-9CCA-FD79595A6F17}"/>
    <hyperlink ref="E20" tooltip="CV%: 11.4; ERROR:   43 556; LI90%:   309 360; LS90%:   452 648" xr:uid="{7BC13B61-C1DA-4F6A-961A-9347EBD6B91D}"/>
    <hyperlink ref="E21" tooltip="CV%: 6.7; ERROR:   52 939; LI90%:   702 636; LS90%:   876 790" xr:uid="{70CDC282-4215-4689-8684-4E5698414A2B}"/>
    <hyperlink ref="E22" tooltip="CV%: 6.8; ERROR:   167 532; LI90%:  2 201 532; LS90%:  2 752 662" xr:uid="{D50C6130-5E9A-43FC-8C92-55736702AD0C}"/>
    <hyperlink ref="E23" tooltip="CV%: 7.4; ERROR:   29 160; LI90%:   347 422; LS90%:   443 350" xr:uid="{2FE91B15-5DB0-4611-BD44-B4D73D23C400}"/>
    <hyperlink ref="E24" tooltip="CV%: 9.8; ERROR:   21 323; LI90%:   183 144; LS90%:   253 288" xr:uid="{5A2E609E-3799-42B5-B712-83608EAA4BDB}"/>
    <hyperlink ref="E25" tooltip="CV%: 13.6; ERROR:   11 182; LI90%:   63 785; LS90%:   100 571" xr:uid="{BF8449F4-D0D6-4454-BD39-C4C2AEC52E3B}"/>
    <hyperlink ref="E26" tooltip="CV%: 6.9; ERROR:   44 642; LI90%:   572 169; LS90%:   719 027" xr:uid="{32530F91-CA60-4795-B6FF-79123FC9C9F2}"/>
    <hyperlink ref="E27" tooltip="CV%: 7.0; ERROR:   35 114; LI90%:   446 311; LS90%:   561 827" xr:uid="{F0A25C59-39D4-4E0C-8A16-7D650AABDBB4}"/>
    <hyperlink ref="E28" tooltip="CV%: 5.8; ERROR:   53 514; LI90%:   839 055; LS90%:  1 015 099" xr:uid="{E74506B6-203E-4033-9849-AFB7961F574D}"/>
    <hyperlink ref="E29" tooltip="CV%: 7.7; ERROR:   22 217; LI90%:   250 635; LS90%:   323 723" xr:uid="{68AA8B22-B91D-46AC-950D-603FF5B65932}"/>
    <hyperlink ref="E30" tooltip="CV%: 9.1; ERROR:   22 229; LI90%:   206 917; LS90%:   280 043" xr:uid="{478C9CB1-2842-4119-9A21-E3AF9DF0B97B}"/>
    <hyperlink ref="E31" tooltip="CV%: 8.7; ERROR:   24 351; LI90%:   239 867; LS90%:   319 975" xr:uid="{757DCA1D-12EB-44A2-A859-9432E78C87A0}"/>
    <hyperlink ref="E32" tooltip="CV%: 6.6; ERROR:   15 348; LI90%:   206 720; LS90%:   257 208" xr:uid="{C2C421F6-2ABF-4F8C-9A29-453666F14C5D}"/>
    <hyperlink ref="E33" tooltip="CV%: 9.3; ERROR:   23 602; LI90%:   213 973; LS90%:   291 617" xr:uid="{E229F897-5E44-4FB0-BE67-3E28AD1AA5E8}"/>
    <hyperlink ref="E34" tooltip="CV%: 8.4; ERROR:   21 676; LI90%:   223 227; LS90%:   294 533" xr:uid="{E3A3E4DB-0550-49E0-A0FB-DA7E8F53A9A6}"/>
    <hyperlink ref="E35" tooltip="CV%: 6.3; ERROR:   17 119; LI90%:   243 314; LS90%:   299 630" xr:uid="{0B6FA59B-3F5C-4DD9-94DE-F7253ECF5B83}"/>
    <hyperlink ref="E36" tooltip="CV%: 7.7; ERROR:   12 318; LI90%:   140 628; LS90%:   181 150" xr:uid="{A144B74E-6B45-41A7-8BB2-6FD11991B1C7}"/>
    <hyperlink ref="E37" tooltip="CV%: 9.3; ERROR:   56 584; LI90%:   517 187; LS90%:   703 331" xr:uid="{F319FD15-7D14-42ED-A1D3-D405D97E24E4}"/>
    <hyperlink ref="E38" tooltip="CV%: 6.7; ERROR:   12 551; LI90%:   166 728; LS90%:   208 018" xr:uid="{FE899EFD-2745-420A-898F-1971816B4780}"/>
    <hyperlink ref="E39" tooltip="CV%: 11.2; ERROR:   14 176; LI90%:   103 462; LS90%:   150 096" xr:uid="{177D61EC-1136-4962-BC63-00F340704F78}"/>
    <hyperlink ref="F7" tooltip="CV%: 1.6; ERROR: 0.7; LI90%: 41.6; LS90%: 43.8" xr:uid="{CDC02A1C-F6E6-4020-89D6-0686A35BAC8F}"/>
    <hyperlink ref="F8" tooltip="CV%: 6.2; ERROR: 2.3; LI90%: 33.8; LS90%: 41.4" xr:uid="{1B551108-89DB-426B-9CFD-D8AE7041607C}"/>
    <hyperlink ref="F9" tooltip="CV%: 5.4; ERROR: 2.2; LI90%: 36.7; LS90%: 43.8" xr:uid="{4965590D-BB5E-4B9B-980B-175A598FACF6}"/>
    <hyperlink ref="F10" tooltip="CV%: 5.5; ERROR: 2.0; LI90%: 33.7; LS90%: 40.4" xr:uid="{D09EF118-8A1C-4EE1-B0F1-FEE78FE0ECF5}"/>
    <hyperlink ref="F11" tooltip="CV%: 6.0; ERROR: 2.0; LI90%: 29.8; LS90%: 36.2" xr:uid="{3422BD6F-2C48-456B-BB3D-3F5CBE46E027}"/>
    <hyperlink ref="F12" tooltip="CV%: 6.5; ERROR: 2.2; LI90%: 30.7; LS90%: 38.0" xr:uid="{3D9BB998-F4F8-4DBA-9CA9-ADE5B43929B5}"/>
    <hyperlink ref="F13" tooltip="CV%: 4.9; ERROR: 2.0; LI90%: 38.0; LS90%: 44.6" xr:uid="{8257ADC7-C091-4FDE-AF55-40CFC685317E}"/>
    <hyperlink ref="F14" tooltip="CV%: 5.9; ERROR: 2.4; LI90%: 36.9; LS90%: 44.7" xr:uid="{8912997A-45F5-4425-A873-6223A2278E96}"/>
    <hyperlink ref="F15" tooltip="CV%: 5.9; ERROR: 2.2; LI90%: 33.9; LS90%: 41.3" xr:uid="{9DB4046D-7288-4B2C-8ADA-9317A1C5213A}"/>
    <hyperlink ref="F16" tooltip="CV%: 6.5; ERROR: 3.0; LI90%: 41.3; LS90%: 51.1" xr:uid="{93B91081-A51B-4060-B071-19B94635ED73}"/>
    <hyperlink ref="F17" tooltip="CV%: 5.2; ERROR: 2.0; LI90%: 36.3; LS90%: 43.0" xr:uid="{6F950242-58C8-479D-9118-1443A1D2DFB2}"/>
    <hyperlink ref="F18" tooltip="CV%: 6.0; ERROR: 2.3; LI90%: 35.3; LS90%: 43.0" xr:uid="{A087F803-2606-4E22-8F13-59769894B5FD}"/>
    <hyperlink ref="F19" tooltip="CV%: 5.2; ERROR: 2.5; LI90%: 44.3; LS90%: 52.7" xr:uid="{EA77072B-4079-4B31-A0E6-8B63DB372E59}"/>
    <hyperlink ref="F20" tooltip="CV%: 5.2; ERROR: 2.3; LI90%: 41.6; LS90%: 49.4" xr:uid="{9754A441-B6E9-4230-986A-EFAC20AFEFB9}"/>
    <hyperlink ref="F21" tooltip="CV%: 4.3; ERROR: 1.9; LI90%: 39.8; LS90%: 45.9" xr:uid="{D6E0229E-C143-455B-9658-551398A0D8F7}"/>
    <hyperlink ref="F22" tooltip="CV%: 4.0; ERROR: 1.7; LI90%: 40.7; LS90%: 46.4" xr:uid="{89BF70A3-052C-45DA-8F6A-ACC35C826119}"/>
    <hyperlink ref="F23" tooltip="CV%: 5.8; ERROR: 2.3; LI90%: 36.4; LS90%: 44.1" xr:uid="{4B4935C6-24A3-45EB-BC5B-33E432F78E06}"/>
    <hyperlink ref="F24" tooltip="CV%: 6.1; ERROR: 2.5; LI90%: 37.1; LS90%: 45.4" xr:uid="{CA1AB469-AD1B-40B3-B721-E8695475E233}"/>
    <hyperlink ref="F25" tooltip="CV%: 8.8; ERROR: 3.4; LI90%: 33.5; LS90%: 44.8" xr:uid="{4A4D1144-7ADE-4C9C-89C9-2B785E5543ED}"/>
    <hyperlink ref="F26" tooltip="CV%: 4.6; ERROR: 1.9; LI90%: 38.4; LS90%: 44.6" xr:uid="{9BFBCFB2-1A9C-4AA2-8381-B1273D7D671E}"/>
    <hyperlink ref="F27" tooltip="CV%: 3.9; ERROR: 1.9; LI90%: 46.0; LS90%: 52.3" xr:uid="{F7BB0FCD-0661-4138-83F3-0B670033159C}"/>
    <hyperlink ref="F28" tooltip="CV%: 4.1; ERROR: 1.9; LI90%: 42.5; LS90%: 48.7" xr:uid="{D66331D7-2F62-4E5C-911D-EE87D76F1193}"/>
    <hyperlink ref="F29" tooltip="CV%: 4.8; ERROR: 2.0; LI90%: 38.7; LS90%: 45.2" xr:uid="{EF3DAF01-E3B4-42CD-90AC-06E764A6EB31}"/>
    <hyperlink ref="F30" tooltip="CV%: 5.8; ERROR: 2.4; LI90%: 38.3; LS90%: 46.3" xr:uid="{018EAE37-EEE3-4B76-836D-86638E764287}"/>
    <hyperlink ref="F31" tooltip="CV%: 8.3; ERROR: 3.1; LI90%: 32.5; LS90%: 42.8" xr:uid="{4136AFC9-3CF8-4355-8BD8-FF6C418C1AC9}"/>
    <hyperlink ref="F32" tooltip="CV%: 6.1; ERROR: 2.4; LI90%: 34.9; LS90%: 42.7" xr:uid="{61FA4641-D8A7-4DAF-860D-44E3AFE4FAAB}"/>
    <hyperlink ref="F33" tooltip="CV%: 6.3; ERROR: 2.4; LI90%: 34.5; LS90%: 42.5" xr:uid="{53810B00-4591-4A65-B748-11821A89443C}"/>
    <hyperlink ref="F34" tooltip="CV%: 4.5; ERROR: 1.9; LI90%: 38.1; LS90%: 44.2" xr:uid="{FB6AC124-A85B-4115-BFD8-CCDE7686EF0D}"/>
    <hyperlink ref="F35" tooltip="CV%: 4.9; ERROR: 2.0; LI90%: 38.1; LS90%: 44.7" xr:uid="{45A56896-8EC1-45A6-A930-3E834D333820}"/>
    <hyperlink ref="F36" tooltip="CV%: 4.5; ERROR: 2.0; LI90%: 39.9; LS90%: 46.4" xr:uid="{0B62CCFE-DF21-4500-A379-72F8E91AA30A}"/>
    <hyperlink ref="F37" tooltip="CV%: 7.6; ERROR: 3.2; LI90%: 37.3; LS90%: 47.9" xr:uid="{C36327BB-E112-428E-84C7-3ED32910BF57}"/>
    <hyperlink ref="F38" tooltip="CV%: 4.6; ERROR: 1.7; LI90%: 34.6; LS90%: 40.3" xr:uid="{4DB9C84E-433D-4265-A021-5B25FB8D0349}"/>
    <hyperlink ref="F39" tooltip="CV%: 6.6; ERROR: 3.1; LI90%: 42.2; LS90%: 52.5" xr:uid="{59D9F9D3-3C25-440D-8BDD-47364E037077}"/>
    <hyperlink ref="G7" tooltip="CV%: 2.3; ERROR:   184 499; LI90%:   7 753 725; LS90%:   8 360 671" xr:uid="{68C6F406-0015-4B6C-93B4-CCE3ED90E14F}"/>
    <hyperlink ref="G8" tooltip="CV%: 9.4; ERROR:   8 182; LI90%:   73 561; LS90%:   100 477" xr:uid="{2E8B64C7-7CD0-48C9-9230-75BC4D4FBC31}"/>
    <hyperlink ref="G9" tooltip="CV%: 9.6; ERROR:   20 246; LI90%:   177 609; LS90%:   244 213" xr:uid="{79420F2C-217F-45BB-B401-1EE020E291BE}"/>
    <hyperlink ref="G10" tooltip="CV%: 10.6; ERROR:   5 048; LI90%:   39 277; LS90%:   55 885" xr:uid="{0BF14161-4DB5-4693-AF75-5A2FC4A37082}"/>
    <hyperlink ref="G11" tooltip="CV%: 9.2; ERROR:   5 213; LI90%:   48 150; LS90%:   65 300" xr:uid="{F6D00797-6CE2-4766-BA5A-515F1D56677F}"/>
    <hyperlink ref="G12" tooltip="CV%: 10.7; ERROR:   14 978; LI90%:   114 711; LS90%:   163 985" xr:uid="{EE7B962F-E416-416F-8E56-BF1F6ABB9C35}"/>
    <hyperlink ref="G13" tooltip="CV%: 11.7; ERROR:   4 321; LI90%:   29 884; LS90%:   44 098" xr:uid="{B517615B-FC93-4189-88B1-241F773A575B}"/>
    <hyperlink ref="G14" tooltip="CV%: 11.2; ERROR:   15 855; LI90%:   115 083; LS90%:   167 241" xr:uid="{0BF77E87-95C2-428D-9ED4-BC2E45909FF5}"/>
    <hyperlink ref="G15" tooltip="CV%: 11.5; ERROR:   31 794; LI90%:   223 770; LS90%:   328 364" xr:uid="{12B4B9C5-0E58-468B-B4F0-FA63924EAFE5}"/>
    <hyperlink ref="G16" tooltip="CV%: 6.7; ERROR:   84 755; LI90%:  1 123 123; LS90%:  1 401 943" xr:uid="{06D8077E-AFD8-42EB-8A6C-54A651D22604}"/>
    <hyperlink ref="G17" tooltip="CV%: 9.6; ERROR:   8 441; LI90%:   74 195; LS90%:   101 963" xr:uid="{01AA0A2B-B8F6-43D3-945F-420AEC969288}"/>
    <hyperlink ref="G18" tooltip="CV%: 12.6; ERROR:   51 643; LI90%:   324 170; LS90%:   494 062" xr:uid="{51C1EE4E-E59E-4756-96B8-A14B94CE16CD}"/>
    <hyperlink ref="G19" tooltip="CV%: 11.5; ERROR:   17 980; LI90%:   126 301; LS90%:   185 449" xr:uid="{9AC9CF1A-EED7-44D3-8184-2E5F2FE16F31}"/>
    <hyperlink ref="G20" tooltip="CV%: 11.7; ERROR:   21 652; LI90%:   148 863; LS90%:   220 091" xr:uid="{A0904459-2C91-4B28-91FF-471ED67550DA}"/>
    <hyperlink ref="G21" tooltip="CV%: 9.2; ERROR:   36 560; LI90%:   337 967; LS90%:   458 237" xr:uid="{0600B286-BE60-4109-BE32-989B87AA9B7C}"/>
    <hyperlink ref="G22" tooltip="CV%: 7.6; ERROR:   113 052; LI90%:  1 310 332; LS90%:  1 682 240" xr:uid="{7407BC0B-3E51-4040-A771-B16E823F67D7}"/>
    <hyperlink ref="G23" tooltip="CV%: 12.4; ERROR:   32 181; LI90%:   206 552; LS90%:   312 418" xr:uid="{D04A4D18-E89F-4F26-A533-E096BD75E10D}"/>
    <hyperlink ref="G24" tooltip="CV%: 9.3; ERROR:   11 090; LI90%:   100 454; LS90%:   136 938" xr:uid="{37FDC7F1-3194-4556-B0AF-3194A9ACECA6}"/>
    <hyperlink ref="G25" tooltip="CV%: 21.2; ERROR:   10 720; LI90%:   33 007; LS90%:   68 271" xr:uid="{F7D77286-92F2-47CA-A7A4-099B2FF435D9}"/>
    <hyperlink ref="G26" tooltip="CV%: 8.6; ERROR:   30 371; LI90%:   303 088; LS90%:   402 998" xr:uid="{6FE325F8-D529-4C41-8D7D-3E17B6AC0765}"/>
    <hyperlink ref="G27" tooltip="CV%: 11.9; ERROR:   23 288; LI90%:   156 771; LS90%:   233 381" xr:uid="{E0EB1095-64A1-4F94-B53F-1C730532FB19}"/>
    <hyperlink ref="G28" tooltip="CV%: 6.9; ERROR:   32 608; LI90%:   416 779; LS90%:   524 051" xr:uid="{08E5EAC5-44F4-4135-8C7B-D8BF421F56E8}"/>
    <hyperlink ref="G29" tooltip="CV%: 8.2; ERROR:   11 925; LI90%:   126 440; LS90%:   165 668" xr:uid="{DE6EA6F2-02B8-4D19-9E37-119A6D6917DC}"/>
    <hyperlink ref="G30" tooltip="CV%: 9.5; ERROR:   15 004; LI90%:   132 987; LS90%:   182 347" xr:uid="{FB6182D1-FE84-48EB-8C32-2FC31891B050}"/>
    <hyperlink ref="G31" tooltip="CV%: 14.1; ERROR:   27 119; LI90%:   148 268; LS90%:   237 484" xr:uid="{E834F2EC-24A9-4D4F-B2A3-CFA0190F8629}"/>
    <hyperlink ref="G32" tooltip="CV%: 9.6; ERROR:   12 075; LI90%:   105 578; LS90%:   145 302" xr:uid="{64346ED4-8C49-4EF7-A8AC-DE09F554EB89}"/>
    <hyperlink ref="G33" tooltip="CV%: 10.6; ERROR:   13 725; LI90%:   107 306; LS90%:   152 458" xr:uid="{6C683F44-0B1C-44BF-BD92-59E1BE1AAA45}"/>
    <hyperlink ref="G34" tooltip="CV%: 8.7; ERROR:   12 568; LI90%:   123 980; LS90%:   165 326" xr:uid="{077B1CC6-C0F8-4467-B48D-E63270026A2B}"/>
    <hyperlink ref="G35" tooltip="CV%: 9.6; ERROR:   14 213; LI90%:   124 215; LS90%:   170 973" xr:uid="{69466995-A6AF-4B85-B17E-2962631996F4}"/>
    <hyperlink ref="G36" tooltip="CV%: 11.3; ERROR:   9 500; LI90%:   68 541; LS90%:   99 795" xr:uid="{1FCC7F07-87C5-47C4-8CAD-A5A70A9819F3}"/>
    <hyperlink ref="G37" tooltip="CV%: 10.1; ERROR:   28 972; LI90%:   239 753; LS90%:   335 063" xr:uid="{150CCC67-674B-430E-BBC4-74303ED5F714}"/>
    <hyperlink ref="G38" tooltip="CV%: 8.5; ERROR:   10 904; LI90%:   110 175; LS90%:   146 047" xr:uid="{6EBA084A-9DB9-4E93-B8A9-AC520CFA31E0}"/>
    <hyperlink ref="G39" tooltip="CV%: 14.2; ERROR:   9 419; LI90%:   51 024; LS90%:   82 010" xr:uid="{53F9E781-6AC3-469F-839B-503FC00D8788}"/>
    <hyperlink ref="H7" tooltip="CV%: 2.0; ERROR: 0.5; LI90%: 23.1; LS90%: 24.6" xr:uid="{231B03F4-2D1F-4BEE-9179-CA220936E8A0}"/>
    <hyperlink ref="H8" tooltip="CV%: 7.5; ERROR: 1.9; LI90%: 21.8; LS90%: 27.9" xr:uid="{9476ABF3-CAE5-4E4B-9353-FA9B35817AC6}"/>
    <hyperlink ref="H9" tooltip="CV%: 7.8; ERROR: 1.9; LI90%: 20.8; LS90%: 27.0" xr:uid="{99441FDD-FE01-4226-A1B4-5B7C8BAEC968}"/>
    <hyperlink ref="H10" tooltip="CV%: 8.1; ERROR: 2.2; LI90%: 24.0; LS90%: 31.3" xr:uid="{602290DE-EA1E-4924-BF49-57F861B45E81}"/>
    <hyperlink ref="H11" tooltip="CV%: 6.5; ERROR: 1.9; LI90%: 26.3; LS90%: 32.6" xr:uid="{9F52894C-40CB-4185-8615-EB33FD741D62}"/>
    <hyperlink ref="H12" tooltip="CV%: 8.5; ERROR: 2.3; LI90%: 22.8; LS90%: 30.3" xr:uid="{B351FE99-AD1E-4BB7-8B70-3A635B84D1D9}"/>
    <hyperlink ref="H13" tooltip="CV%: 9.6; ERROR: 2.3; LI90%: 20.4; LS90%: 28.1" xr:uid="{C3B55F0B-852F-4B91-AA2D-1793D254AA17}"/>
    <hyperlink ref="H14" tooltip="CV%: 8.4; ERROR: 1.7; LI90%: 17.5; LS90%: 23.1" xr:uid="{777FCE3B-B739-4AB2-9931-424D731F945A}"/>
    <hyperlink ref="H15" tooltip="CV%: 9.1; ERROR: 2.2; LI90%: 21.1; LS90%: 28.4" xr:uid="{39B34E2D-32EF-4EF4-9CCD-5C9C3F439C02}"/>
    <hyperlink ref="H16" tooltip="CV%: 6.7; ERROR: 1.6; LI90%: 21.4; LS90%: 26.7" xr:uid="{FDBFA411-4304-4A7A-87C1-BAAAEA3DF057}"/>
    <hyperlink ref="H17" tooltip="CV%: 7.5; ERROR: 1.9; LI90%: 21.6; LS90%: 27.8" xr:uid="{C0362A35-A536-4560-9873-568385B40B81}"/>
    <hyperlink ref="H18" tooltip="CV%: 9.2; ERROR: 2.5; LI90%: 23.3; LS90%: 31.5" xr:uid="{0F718535-B5A2-416F-A135-F344726FC42C}"/>
    <hyperlink ref="H19" tooltip="CV%: 9.0; ERROR: 1.8; LI90%: 17.1; LS90%: 23.0" xr:uid="{43004E72-4597-4A79-B90A-181155F4A70B}"/>
    <hyperlink ref="H20" tooltip="CV%: 8.8; ERROR: 1.9; LI90%: 18.8; LS90%: 25.2" xr:uid="{42D4DDFE-374B-468F-83FB-28E4E645FE52}"/>
    <hyperlink ref="H21" tooltip="CV%: 7.9; ERROR: 1.7; LI90%: 18.8; LS90%: 24.4" xr:uid="{D9E5EB75-C56E-44BF-8565-A9A50AAF79FD}"/>
    <hyperlink ref="H22" tooltip="CV%: 6.0; ERROR: 1.6; LI90%: 23.7; LS90%: 28.9" xr:uid="{A3B3561F-1776-47A7-A4E6-472066DBE1BE}"/>
    <hyperlink ref="H23" tooltip="CV%: 9.7; ERROR: 2.6; LI90%: 22.2; LS90%: 30.6" xr:uid="{F1CAC9D1-915D-4A7B-90FA-EEC87BE9C8FE}"/>
    <hyperlink ref="H24" tooltip="CV%: 9.1; ERROR: 2.0; LI90%: 19.1; LS90%: 25.8" xr:uid="{EF8C26D4-2DD7-433C-878A-1CFF5B403BAF}"/>
    <hyperlink ref="H25" tooltip="CV%: 17.7; ERROR: 4.3; LI90%: 17.1; LS90%: 31.2" xr:uid="{89102559-0502-49D2-934F-A99358BEE980}"/>
    <hyperlink ref="H26" tooltip="CV%: 6.8; ERROR: 1.6; LI90%: 20.1; LS90%: 25.3" xr:uid="{ADE3FF3B-292C-4DD2-8C0B-FC3FD6FFDBED}"/>
    <hyperlink ref="H27" tooltip="CV%: 9.5; ERROR: 1.8; LI90%: 16.1; LS90%: 22.0" xr:uid="{E1ED77DE-B124-464C-B027-7F81F19075CC}"/>
    <hyperlink ref="H28" tooltip="CV%: 6.3; ERROR: 1.4; LI90%: 20.8; LS90%: 25.5" xr:uid="{AB857903-2FBB-416B-AEC8-40465CCE17E8}"/>
    <hyperlink ref="H29" tooltip="CV%: 7.2; ERROR: 1.5; LI90%: 18.8; LS90%: 23.9" xr:uid="{17E02D0F-EA96-4586-843A-003370582A29}"/>
    <hyperlink ref="H30" tooltip="CV%: 7.4; ERROR: 2.0; LI90%: 24.0; LS90%: 30.7" xr:uid="{DEB99540-138C-40D3-9C07-C8036B74D4E3}"/>
    <hyperlink ref="H31" tooltip="CV%: 8.2; ERROR: 2.1; LI90%: 22.4; LS90%: 29.4" xr:uid="{8E85AC17-113F-4C87-AE48-862BBCA73EBF}"/>
    <hyperlink ref="H32" tooltip="CV%: 9.0; ERROR: 1.9; LI90%: 17.9; LS90%: 24.1" xr:uid="{A30061CE-56B0-402F-B0F3-B8E876C06641}"/>
    <hyperlink ref="H33" tooltip="CV%: 9.5; ERROR: 1.9; LI90%: 16.7; LS90%: 22.8" xr:uid="{0AF55373-B47C-4188-A3FE-AF326698C20D}"/>
    <hyperlink ref="H34" tooltip="CV%: 7.0; ERROR: 1.6; LI90%: 20.4; LS90%: 25.6" xr:uid="{49629861-DCDA-4B6D-98C3-D54792DF011E}"/>
    <hyperlink ref="H35" tooltip="CV%: 8.0; ERROR: 1.8; LI90%: 19.5; LS90%: 25.5" xr:uid="{3161F1F8-E286-4F9E-A66D-73681AAFAAF5}"/>
    <hyperlink ref="H36" tooltip="CV%: 8.0; ERROR: 1.8; LI90%: 19.6; LS90%: 25.5" xr:uid="{4E390C82-1E89-4072-8FC2-965546505C41}"/>
    <hyperlink ref="H37" tooltip="CV%: 13.6; ERROR: 2.7; LI90%: 15.6; LS90%: 24.5" xr:uid="{843366B2-F2A7-4AD5-8623-BE9FF75BF74B}"/>
    <hyperlink ref="H38" tooltip="CV%: 6.8; ERROR: 1.7; LI90%: 22.8; LS90%: 28.5" xr:uid="{3E76F28E-51E0-4DBA-92CA-782A27D75420}"/>
    <hyperlink ref="H39" tooltip="CV%: 10.6; ERROR: 2.6; LI90%: 20.5; LS90%: 29.2" xr:uid="{38FCBC2C-3D53-4E49-A3B6-45B1992D119D}"/>
    <hyperlink ref="I7" tooltip="CV%: 2.9; ERROR:   79 008; LI90%:   2 588 496; LS90%:   2 848 408" xr:uid="{AE4F7E27-BB57-4A73-A8A4-8E8AC357A873}"/>
    <hyperlink ref="I8" tooltip="CV%: 10.9; ERROR:   5 564; LI90%:   41 961; LS90%:   60 265" xr:uid="{856E7E2E-45E4-4C97-8408-CFB2EC2C9F37}"/>
    <hyperlink ref="I9" tooltip="CV%: 10.7; ERROR:   9 735; LI90%:   74 925; LS90%:   106 949" xr:uid="{05E24930-56E1-4B49-9B78-E4ACAA4D6A9E}"/>
    <hyperlink ref="I10" tooltip="CV%: 12.7; ERROR:   2 100; LI90%:   13 129; LS90%:   20 037" xr:uid="{B3764963-BB25-40AE-A718-83E365FB01F0}"/>
    <hyperlink ref="I11" tooltip="CV%: 22.7; ERROR:   5 706; LI90%:   15 787; LS90%:   34 557" xr:uid="{31972E12-FAF1-4343-BADC-609D6B3A4CD0}"/>
    <hyperlink ref="I12" tooltip="CV%: 9.8; ERROR:   7 933; LI90%:   67 562; LS90%:   93 660" xr:uid="{238A534C-4E55-4D57-BEE3-1AFE13974226}"/>
    <hyperlink ref="I13" tooltip="CV%: 12.2; ERROR:   1 381; LI90%:   9 075; LS90%:   13 619" xr:uid="{DB8DA4C8-0B0E-43C9-A892-6BF603D6A2FE}"/>
    <hyperlink ref="I14" tooltip="CV%: 18.2; ERROR:   7 575; LI90%:   29 055; LS90%:   53 973" xr:uid="{33E000EF-EF05-45B6-8589-7F92633B2C14}"/>
    <hyperlink ref="I15" tooltip="CV%: 10.3; ERROR:   11 987; LI90%:   96 428; LS90%:   135 860" xr:uid="{D976D6A3-5F19-40A1-B33C-16B0F5033571}"/>
    <hyperlink ref="I16" tooltip="CV%: 8.3; ERROR:   34 424; LI90%:   356 597; LS90%:   469 841" xr:uid="{7EE06E94-1A6C-4BD1-B3DC-6BAFB2CAA102}"/>
    <hyperlink ref="I17" tooltip="CV%: 10.3; ERROR:   4 622; LI90%:   37 295; LS90%:   52 499" xr:uid="{5F4170AE-FC9F-4086-885B-1149E54709EB}"/>
    <hyperlink ref="I18" tooltip="CV%: 15.6; ERROR:   20 275; LI90%:   96 648; LS90%:   163 346" xr:uid="{7C96C55A-BC2B-4112-97E6-EC9A91298BF0}"/>
    <hyperlink ref="I19" tooltip="CV%: 22.8; ERROR:   12 249; LI90%:   33 569; LS90%:   73 865" xr:uid="{719623BB-60D3-4402-AB55-E903115010DC}"/>
    <hyperlink ref="I20" tooltip="CV%: 18.3; ERROR:   8 806; LI90%:   33 650; LS90%:   62 620" xr:uid="{D40B8B1D-52B9-432E-A52B-1996C00AD198}"/>
    <hyperlink ref="I21" tooltip="CV%: 14.7; ERROR:   21 643; LI90%:   111 466; LS90%:   182 666" xr:uid="{30721738-17B4-4A9A-832B-4CEB1713E62E}"/>
    <hyperlink ref="I22" tooltip="CV%: 12.2; ERROR:   46 376; LI90%:   303 713; LS90%:   456 277" xr:uid="{7C96FA88-8897-40B6-AECB-009DD8BC3A35}"/>
    <hyperlink ref="I23" tooltip="CV%: 14.2; ERROR:   9 437; LI90%:   50 948; LS90%:   81 994" xr:uid="{4BBA8AA0-8AED-430E-A974-91E8DE0B1B77}"/>
    <hyperlink ref="I24" tooltip="CV%: 16.9; ERROR:   4 292; LI90%:   18 291; LS90%:   32 411" xr:uid="{737E18F6-D086-4B1C-8A43-016C0A6AEA3C}"/>
    <hyperlink ref="I25" tooltip="CV%: 18.7; ERROR:   3 488; LI90%:   12 944; LS90%:   24 418" xr:uid="{DC8544AB-7BCE-457D-9B88-9393A9DBDECF}"/>
    <hyperlink ref="I26" tooltip="CV%: 10.0; ERROR:   18 950; LI90%:   159 162; LS90%:   221 502" xr:uid="{0E90CEDC-CDC7-47B5-8203-F2F2C9C68CC5}"/>
    <hyperlink ref="I27" tooltip="CV%: 17.0; ERROR:   7 158; LI90%:   30 277; LS90%:   53 825" xr:uid="{22C1E0F9-E81E-4016-B585-5FB74D2A47FB}"/>
    <hyperlink ref="I28" tooltip="CV%: 11.5; ERROR:   12 511; LI90%:   88 138; LS90%:   129 296" xr:uid="{12A09591-1138-47DE-A964-A86311225E8D}"/>
    <hyperlink ref="I29" tooltip="CV%: 11.4; ERROR:   8 097; LI90%:   57 918; LS90%:   84 556" xr:uid="{F077BBCC-57C9-4871-9B79-1E205F7D5C25}"/>
    <hyperlink ref="I30" tooltip="CV%: 10.7; ERROR:   6 338; LI90%:   48 572; LS90%:   69 424" xr:uid="{012E14E9-2141-4080-BEC9-AF363B39B206}"/>
    <hyperlink ref="I31" tooltip="CV%: 13.5; ERROR:   9 238; LI90%:   53 358; LS90%:   83 750" xr:uid="{80B8E70C-3FA1-4094-A864-7AE35F3816C9}"/>
    <hyperlink ref="I32" tooltip="CV%: 11.6; ERROR:   5 449; LI90%:   38 076; LS90%:   56 000" xr:uid="{AD2A68B6-58AF-4025-9A00-7B262EBCC054}"/>
    <hyperlink ref="I33" tooltip="CV%: 13.1; ERROR:   9 307; LI90%:   55 702; LS90%:   86 320" xr:uid="{A37358A5-74B2-4399-A7A8-938B0B036820}"/>
    <hyperlink ref="I34" tooltip="CV%: 11.1; ERROR:   6 546; LI90%:   48 003; LS90%:   69 535" xr:uid="{C5DD5257-2A01-471F-B447-E189D304F29E}"/>
    <hyperlink ref="I35" tooltip="CV%: 12.3; ERROR:   7 244; LI90%:   47 150; LS90%:   70 980" xr:uid="{411FCAFB-F650-4592-A209-B8A1B5E15D5E}"/>
    <hyperlink ref="I36" tooltip="CV%: 18.7; ERROR:   4 257; LI90%:   15 790; LS90%:   29 796" xr:uid="{9CC186D8-6750-4C1A-B5A7-6EA2FA8EE0B7}"/>
    <hyperlink ref="I37" tooltip="CV%: 13.1; ERROR:   12 743; LI90%:   76 370; LS90%:   118 292" xr:uid="{13DD3888-76D2-4DB7-9045-81A6B3FA9B18}"/>
    <hyperlink ref="I38" tooltip="CV%: 13.7; ERROR:   5 021; LI90%:   28 511; LS90%:   45 027" xr:uid="{DAC20A0D-3531-4504-83B3-3A454ABD0D37}"/>
    <hyperlink ref="I39" tooltip="CV%: 19.1; ERROR:   4 087; LI90%:   14 699; LS90%:   28 143" xr:uid="{56326F15-3AD2-4E5F-857E-14F645FEDE33}"/>
    <hyperlink ref="J7" tooltip="CV%: 2.9; ERROR: 0.2; LI90%: 7.7; LS90%: 8.4" xr:uid="{A5888093-94DA-49CA-803E-2150F8832B19}"/>
    <hyperlink ref="J8" tooltip="CV%: 10.2; ERROR: 1.5; LI90%: 12.2; LS90%: 17.0" xr:uid="{7FC82FA4-9FFB-4746-BF95-80E384F1E675}"/>
    <hyperlink ref="J9" tooltip="CV%: 10.0; ERROR: 1.0; LI90%: 8.6; LS90%: 12.0" xr:uid="{4EB905E5-5A46-4BF4-B865-8D58908A38D9}"/>
    <hyperlink ref="J10" tooltip="CV%: 12.9; ERROR: 1.2; LI90%: 7.6; LS90%: 11.7" xr:uid="{FB9F7794-1DA3-4E7A-9FC3-EDDC7EE65C3C}"/>
    <hyperlink ref="J11" tooltip="CV%: 19.2; ERROR: 2.5; LI90%: 8.9; LS90%: 17.2" xr:uid="{04D6096D-B375-4722-83EF-3E4A83409D98}"/>
    <hyperlink ref="J12" tooltip="CV%: 9.6; ERROR: 1.5; LI90%: 12.9; LS90%: 17.8" xr:uid="{B108940A-6DB4-4102-A3DB-FB808D15C64F}"/>
    <hyperlink ref="J13" tooltip="CV%: 11.8; ERROR: 0.9; LI90%: 6.0; LS90%: 8.9" xr:uid="{32E7E3CB-E9D3-4895-BE79-A5D92BF92517}"/>
    <hyperlink ref="J14" tooltip="CV%: 18.7; ERROR: 1.1; LI90%: 4.1; LS90%: 7.8" xr:uid="{FE700E19-7E6A-45F3-8F71-0AB774710129}"/>
    <hyperlink ref="J15" tooltip="CV%: 9.8; ERROR: 1.0; LI90%: 8.7; LS90%: 12.1" xr:uid="{627FB049-00E2-449D-8499-21C9D240F2F0}"/>
    <hyperlink ref="J16" tooltip="CV%: 9.8; ERROR: 0.8; LI90%: 6.6; LS90%: 9.2" xr:uid="{83CFC601-F305-4820-8AB4-A3582C68AA48}"/>
    <hyperlink ref="J17" tooltip="CV%: 9.9; ERROR: 1.2; LI90%: 10.5; LS90%: 14.6" xr:uid="{92314789-2EA6-4DCD-9084-D099D1747549}"/>
    <hyperlink ref="J18" tooltip="CV%: 14.3; ERROR: 1.2; LI90%: 6.7; LS90%: 10.7" xr:uid="{BA96573F-7620-4230-B55D-2971FA228C90}"/>
    <hyperlink ref="J19" tooltip="CV%: 20.7; ERROR: 1.4; LI90%: 4.6; LS90%: 9.2" xr:uid="{186732BA-2F4C-4C82-A7C5-40B8486B5553}"/>
    <hyperlink ref="J20" tooltip="CV%: 18.8; ERROR: 1.1; LI90%: 4.0; LS90%: 7.5" xr:uid="{7CA22C4D-56BC-4BDA-9043-09F43DD880E2}"/>
    <hyperlink ref="J21" tooltip="CV%: 13.7; ERROR: 1.1; LI90%: 6.2; LS90%: 9.8" xr:uid="{FC92D116-9363-4915-9814-3BBDBE10C300}"/>
    <hyperlink ref="J22" tooltip="CV%: 11.1; ERROR: 0.7; LI90%: 5.5; LS90%: 7.9" xr:uid="{93368433-5107-4723-825E-5A9BCF23AA5A}"/>
    <hyperlink ref="J23" tooltip="CV%: 14.0; ERROR: 0.9; LI90%: 5.2; LS90%: 8.3" xr:uid="{F7C1D5DC-5412-4475-AE11-275F75B4F8E4}"/>
    <hyperlink ref="J24" tooltip="CV%: 17.2; ERROR: 0.8; LI90%: 3.4; LS90%: 6.1" xr:uid="{689A8930-8802-41FD-A43B-0570A8779C62}"/>
    <hyperlink ref="J25" tooltip="CV%: 19.1; ERROR: 1.7; LI90%: 6.1; LS90%: 11.7" xr:uid="{8630FB48-A2BC-4E96-9CA0-FAE370EA9FC5}"/>
    <hyperlink ref="J26" tooltip="CV%: 9.2; ERROR: 1.1; LI90%: 10.4; LS90%: 14.1" xr:uid="{ED6DFF06-7C4D-4389-B11D-A6D1FF7B4008}"/>
    <hyperlink ref="J27" tooltip="CV%: 15.6; ERROR: 0.6; LI90%: 3.0; LS90%: 5.2" xr:uid="{931669E3-5F61-4406-9242-54E8D630ACDC}"/>
    <hyperlink ref="J28" tooltip="CV%: 11.0; ERROR: 0.6; LI90%: 4.4; LS90%: 6.3" xr:uid="{156BDF9E-83D9-4C8D-A4AF-EDFF3D3A7C15}"/>
    <hyperlink ref="J29" tooltip="CV%: 10.7; ERROR: 1.1; LI90%: 8.6; LS90%: 12.2" xr:uid="{BC104C5C-6B6F-4076-A43C-D64979E909AC}"/>
    <hyperlink ref="J30" tooltip="CV%: 10.1; ERROR: 1.0; LI90%: 8.5; LS90%: 11.9" xr:uid="{7769E29F-7795-4577-A3F4-4FBCAE491A04}"/>
    <hyperlink ref="J31" tooltip="CV%: 14.4; ERROR: 1.3; LI90%: 7.0; LS90%: 11.4" xr:uid="{5789D0BD-CBE3-45AF-8538-9A9E1707DFF5}"/>
    <hyperlink ref="J32" tooltip="CV%: 12.8; ERROR: 1.0; LI90%: 6.2; LS90%: 9.5" xr:uid="{3C834DE8-F435-4A4B-809D-39CF2ACBB366}"/>
    <hyperlink ref="J33" tooltip="CV%: 12.1; ERROR: 1.3; LI90%: 8.7; LS90%: 13.0" xr:uid="{35CC089C-ABE9-4F75-AEBF-AEF9AC778CA0}"/>
    <hyperlink ref="J34" tooltip="CV%: 10.3; ERROR: 1.0; LI90%: 7.8; LS90%: 10.9" xr:uid="{54C89563-D620-4661-A9C5-AE23DDB4F400}"/>
    <hyperlink ref="J35" tooltip="CV%: 12.2; ERROR: 1.1; LI90%: 7.2; LS90%: 10.8" xr:uid="{0A4D6A38-025A-4DBB-9BAC-2DCB7E3C559A}"/>
    <hyperlink ref="J36" tooltip="CV%: 18.5; ERROR: 1.1; LI90%: 4.3; LS90%: 8.0" xr:uid="{BDCF495B-B862-4709-9D87-CA53CD10B587}"/>
    <hyperlink ref="J37" tooltip="CV%: 16.4; ERROR: 1.1; LI90%: 5.0; LS90%: 8.6" xr:uid="{69B98C96-9740-4251-A1B8-E29CB98740BF}"/>
    <hyperlink ref="J38" tooltip="CV%: 13.0; ERROR: 1.0; LI90%: 5.8; LS90%: 8.9" xr:uid="{3AFF0B26-4620-4025-A383-3D9A6A994B23}"/>
    <hyperlink ref="J39" tooltip="CV%: 19.1; ERROR: 1.5; LI90%: 5.5; LS90%: 10.5" xr:uid="{18977078-866D-4482-BE1B-E8CF6086BABD}"/>
  </hyperlinks>
  <pageMargins left="0.70866141732283472" right="0.70866141732283472" top="0.74803149606299213" bottom="0.74803149606299213" header="0.31496062992125984" footer="0.31496062992125984"/>
  <pageSetup scale="99" orientation="portrait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601D-DB9F-454F-83AB-8A02225934B2}">
  <sheetPr codeName="Hoja28"/>
  <dimension ref="A1:G39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6" width="12.7109375" style="1" customWidth="1" collapsed="1"/>
    <col min="7" max="7" width="11.42578125" style="1" customWidth="1" collapsed="1"/>
  </cols>
  <sheetData>
    <row r="1" spans="1:7" ht="12.75" customHeight="1">
      <c r="A1" s="7" t="s">
        <v>257</v>
      </c>
    </row>
    <row r="2" spans="1:7" ht="12.75" customHeight="1">
      <c r="A2" s="106" t="s">
        <v>232</v>
      </c>
      <c r="D2" s="107"/>
      <c r="E2" s="107"/>
      <c r="F2" s="107" t="s">
        <v>156</v>
      </c>
      <c r="G2" s="127" t="s">
        <v>42</v>
      </c>
    </row>
    <row r="3" spans="1:7" ht="12.75" customHeight="1">
      <c r="A3" s="106" t="s">
        <v>73</v>
      </c>
    </row>
    <row r="4" spans="1:7" ht="12.75" customHeight="1">
      <c r="A4" s="106">
        <v>2025</v>
      </c>
      <c r="B4" s="80"/>
      <c r="C4" s="80"/>
      <c r="D4" s="80"/>
      <c r="E4" s="80"/>
      <c r="F4" s="80"/>
    </row>
    <row r="5" spans="1:7" ht="20.100000000000001" customHeight="1">
      <c r="A5" s="350" t="s">
        <v>0</v>
      </c>
      <c r="B5" s="314" t="s">
        <v>107</v>
      </c>
      <c r="C5" s="346" t="s">
        <v>242</v>
      </c>
      <c r="D5" s="346"/>
      <c r="E5" s="346"/>
      <c r="F5" s="346"/>
    </row>
    <row r="6" spans="1:7" ht="20.100000000000001" customHeight="1">
      <c r="A6" s="351"/>
      <c r="B6" s="345"/>
      <c r="C6" s="346" t="s">
        <v>243</v>
      </c>
      <c r="D6" s="346"/>
      <c r="E6" s="346" t="s">
        <v>122</v>
      </c>
      <c r="F6" s="346"/>
    </row>
    <row r="7" spans="1:7" ht="15" customHeight="1">
      <c r="A7" s="352"/>
      <c r="B7" s="315"/>
      <c r="C7" s="21" t="s">
        <v>3</v>
      </c>
      <c r="D7" s="21" t="s">
        <v>4</v>
      </c>
      <c r="E7" s="21" t="s">
        <v>3</v>
      </c>
      <c r="F7" s="21" t="s">
        <v>4</v>
      </c>
    </row>
    <row r="8" spans="1:7" ht="12.75" customHeight="1">
      <c r="A8" s="160" t="s">
        <v>5</v>
      </c>
      <c r="B8" s="161">
        <v>18205111</v>
      </c>
      <c r="C8" s="161">
        <v>13359290</v>
      </c>
      <c r="D8" s="163">
        <v>73.382084844195674</v>
      </c>
      <c r="E8" s="161">
        <v>4200419</v>
      </c>
      <c r="F8" s="163">
        <v>23.072745889876749</v>
      </c>
      <c r="G8" s="130"/>
    </row>
    <row r="9" spans="1:7" ht="12.75" customHeight="1">
      <c r="A9" s="164" t="s">
        <v>147</v>
      </c>
      <c r="B9" s="162">
        <v>5536724</v>
      </c>
      <c r="C9" s="162">
        <v>4890559</v>
      </c>
      <c r="D9" s="165">
        <v>88.329470640039133</v>
      </c>
      <c r="E9" s="266">
        <v>177905</v>
      </c>
      <c r="F9" s="267">
        <v>3.2131816576011372</v>
      </c>
      <c r="G9" s="23"/>
    </row>
    <row r="10" spans="1:7" ht="12.75" customHeight="1">
      <c r="A10" s="164" t="s">
        <v>6</v>
      </c>
      <c r="B10" s="162">
        <v>4536980</v>
      </c>
      <c r="C10" s="162">
        <v>3954283</v>
      </c>
      <c r="D10" s="165">
        <v>87.1567209906149</v>
      </c>
      <c r="E10" s="268">
        <v>420655</v>
      </c>
      <c r="F10" s="269">
        <v>9.2716961503026241</v>
      </c>
      <c r="G10" s="132"/>
    </row>
    <row r="11" spans="1:7" ht="12.75" customHeight="1">
      <c r="A11" s="164" t="s">
        <v>327</v>
      </c>
      <c r="B11" s="162">
        <v>3982594</v>
      </c>
      <c r="C11" s="162">
        <v>1973448</v>
      </c>
      <c r="D11" s="165">
        <v>49.551824765466925</v>
      </c>
      <c r="E11" s="162">
        <v>1992769</v>
      </c>
      <c r="F11" s="165">
        <v>50.03696083507382</v>
      </c>
      <c r="G11" s="132"/>
    </row>
    <row r="12" spans="1:7" ht="12.75" customHeight="1">
      <c r="A12" s="164" t="s">
        <v>7</v>
      </c>
      <c r="B12" s="162">
        <v>1428828</v>
      </c>
      <c r="C12" s="162">
        <v>641668</v>
      </c>
      <c r="D12" s="165">
        <v>44.908694398486034</v>
      </c>
      <c r="E12" s="162">
        <v>798686</v>
      </c>
      <c r="F12" s="165">
        <v>55.897980722662211</v>
      </c>
      <c r="G12" s="23"/>
    </row>
    <row r="13" spans="1:7" ht="12.75" customHeight="1">
      <c r="A13" s="164" t="s">
        <v>234</v>
      </c>
      <c r="B13" s="162">
        <v>325849</v>
      </c>
      <c r="C13" s="162">
        <v>225110</v>
      </c>
      <c r="D13" s="165">
        <v>69.084146337720838</v>
      </c>
      <c r="E13" s="162">
        <v>95130</v>
      </c>
      <c r="F13" s="165">
        <v>29.194504202866973</v>
      </c>
      <c r="G13" s="23"/>
    </row>
    <row r="14" spans="1:7" ht="12.75" customHeight="1">
      <c r="A14" s="164" t="s">
        <v>235</v>
      </c>
      <c r="B14" s="162">
        <v>110182</v>
      </c>
      <c r="C14" s="162">
        <v>98622</v>
      </c>
      <c r="D14" s="165">
        <v>89.508268138171388</v>
      </c>
      <c r="E14" s="268">
        <v>10661</v>
      </c>
      <c r="F14" s="269">
        <v>9.6758091158265422</v>
      </c>
      <c r="G14" s="23"/>
    </row>
    <row r="15" spans="1:7" ht="12.75" customHeight="1">
      <c r="A15" s="164" t="s">
        <v>151</v>
      </c>
      <c r="B15" s="162">
        <v>101592</v>
      </c>
      <c r="C15" s="266">
        <v>78589</v>
      </c>
      <c r="D15" s="165">
        <v>77.357469092054487</v>
      </c>
      <c r="E15" s="268">
        <v>19965</v>
      </c>
      <c r="F15" s="269">
        <v>19.652137963619182</v>
      </c>
      <c r="G15" s="23"/>
    </row>
    <row r="16" spans="1:7" ht="12.75" customHeight="1">
      <c r="A16" s="164" t="s">
        <v>233</v>
      </c>
      <c r="B16" s="162">
        <v>88864</v>
      </c>
      <c r="C16" s="162">
        <v>76418</v>
      </c>
      <c r="D16" s="165">
        <v>85.994328411955351</v>
      </c>
      <c r="E16" s="268">
        <v>12496</v>
      </c>
      <c r="F16" s="267">
        <v>14.061937342455888</v>
      </c>
      <c r="G16" s="23"/>
    </row>
    <row r="17" spans="1:7" ht="12.75" customHeight="1">
      <c r="A17" s="270" t="s">
        <v>149</v>
      </c>
      <c r="B17" s="271">
        <v>2093498</v>
      </c>
      <c r="C17" s="271">
        <v>1420593</v>
      </c>
      <c r="D17" s="272">
        <v>67.857385103783244</v>
      </c>
      <c r="E17" s="271">
        <v>672152</v>
      </c>
      <c r="F17" s="272">
        <v>32.106646388007057</v>
      </c>
      <c r="G17" s="23"/>
    </row>
    <row r="18" spans="1:7" ht="12.75" customHeight="1">
      <c r="A18" s="310" t="s">
        <v>208</v>
      </c>
      <c r="B18" s="310"/>
      <c r="C18" s="310"/>
      <c r="D18" s="310"/>
      <c r="E18" s="310"/>
      <c r="F18" s="310"/>
      <c r="G18" s="38"/>
    </row>
    <row r="19" spans="1:7" ht="12.75" customHeight="1">
      <c r="A19" s="310" t="s">
        <v>354</v>
      </c>
      <c r="B19" s="310"/>
      <c r="C19" s="310"/>
      <c r="D19" s="310"/>
      <c r="E19" s="310"/>
      <c r="F19" s="310"/>
      <c r="G19" s="38"/>
    </row>
    <row r="20" spans="1:7" ht="12.75" customHeight="1">
      <c r="A20" s="310" t="s">
        <v>355</v>
      </c>
      <c r="B20" s="310"/>
      <c r="C20" s="310"/>
      <c r="D20" s="310"/>
      <c r="E20" s="310"/>
      <c r="F20" s="310"/>
      <c r="G20" s="38"/>
    </row>
    <row r="21" spans="1:7" ht="12.75" customHeight="1">
      <c r="A21" s="72" t="s">
        <v>356</v>
      </c>
      <c r="B21" s="72"/>
      <c r="C21" s="72"/>
      <c r="D21" s="72"/>
      <c r="E21" s="72"/>
      <c r="F21" s="72"/>
      <c r="G21" s="38"/>
    </row>
    <row r="22" spans="1:7" ht="12.75" customHeight="1">
      <c r="A22" s="61" t="s">
        <v>94</v>
      </c>
      <c r="B22" s="61"/>
      <c r="C22" s="72"/>
      <c r="D22" s="72"/>
      <c r="E22" s="72"/>
      <c r="F22" s="72"/>
      <c r="G22" s="40"/>
    </row>
    <row r="23" spans="1:7" ht="12.75" customHeight="1">
      <c r="A23" s="64" t="s">
        <v>209</v>
      </c>
      <c r="B23" s="64"/>
      <c r="C23" s="72"/>
      <c r="D23" s="72"/>
      <c r="E23" s="72"/>
      <c r="F23" s="72"/>
      <c r="G23" s="40"/>
    </row>
    <row r="24" spans="1:7" ht="12.75" customHeight="1">
      <c r="A24" s="125" t="s">
        <v>210</v>
      </c>
      <c r="B24" s="64"/>
      <c r="C24" s="66"/>
      <c r="D24" s="66"/>
      <c r="E24" s="66"/>
      <c r="F24" s="103"/>
      <c r="G24" s="3"/>
    </row>
    <row r="25" spans="1:7" ht="12.75" customHeight="1">
      <c r="A25" s="126" t="s">
        <v>211</v>
      </c>
      <c r="B25" s="64"/>
      <c r="C25" s="66"/>
      <c r="D25" s="66"/>
      <c r="E25" s="66"/>
      <c r="F25" s="103"/>
      <c r="G25" s="3"/>
    </row>
    <row r="26" spans="1:7" ht="12.75" customHeight="1">
      <c r="A26" s="310" t="s">
        <v>457</v>
      </c>
      <c r="B26" s="310"/>
      <c r="C26" s="310"/>
      <c r="D26" s="310"/>
      <c r="E26" s="310"/>
      <c r="F26" s="310"/>
    </row>
    <row r="27" spans="1:7" ht="12.75" customHeight="1">
      <c r="A27" s="73" t="s">
        <v>458</v>
      </c>
      <c r="B27" s="264"/>
      <c r="C27" s="264"/>
      <c r="D27" s="264"/>
      <c r="E27" s="264"/>
      <c r="F27" s="264"/>
    </row>
    <row r="28" spans="1:7" ht="12.75" customHeight="1">
      <c r="A28" s="94" t="s">
        <v>72</v>
      </c>
      <c r="B28" s="4"/>
      <c r="C28" s="4"/>
      <c r="D28" s="4"/>
      <c r="E28" s="4"/>
      <c r="F28" s="4"/>
    </row>
    <row r="29" spans="1:7" ht="12.75" customHeight="1">
      <c r="A29" s="357" t="s">
        <v>304</v>
      </c>
      <c r="B29" s="321"/>
      <c r="C29" s="321"/>
      <c r="D29" s="321"/>
      <c r="E29" s="321"/>
      <c r="F29" s="321"/>
    </row>
    <row r="30" spans="1:7" ht="12.75" customHeight="1">
      <c r="A30" s="3" t="s">
        <v>251</v>
      </c>
      <c r="B30" s="3"/>
      <c r="C30" s="3"/>
      <c r="D30" s="3"/>
      <c r="E30" s="3"/>
      <c r="F30" s="3"/>
    </row>
    <row r="31" spans="1:7" ht="12.75" customHeight="1">
      <c r="A31" s="30" t="s">
        <v>70</v>
      </c>
      <c r="B31" s="6"/>
      <c r="C31" s="6"/>
      <c r="D31" s="6"/>
      <c r="E31" s="6"/>
    </row>
    <row r="32" spans="1:7" ht="12.75" customHeight="1">
      <c r="A32" s="30" t="s">
        <v>48</v>
      </c>
      <c r="B32" s="4"/>
      <c r="C32" s="4"/>
      <c r="D32" s="4"/>
      <c r="E32" s="4"/>
      <c r="F32" s="4"/>
      <c r="G32" s="4"/>
    </row>
    <row r="33" spans="1:7" ht="12.75" customHeight="1">
      <c r="A33" s="320" t="s">
        <v>239</v>
      </c>
      <c r="B33" s="320"/>
      <c r="C33" s="320"/>
      <c r="D33" s="320"/>
      <c r="E33" s="320"/>
      <c r="F33" s="320"/>
      <c r="G33" s="3"/>
    </row>
    <row r="34" spans="1:7" ht="12.75" customHeight="1">
      <c r="A34" s="3" t="s">
        <v>212</v>
      </c>
      <c r="B34" s="3"/>
      <c r="C34" s="3"/>
      <c r="D34" s="3"/>
      <c r="E34" s="3"/>
      <c r="F34" s="3"/>
      <c r="G34" s="3"/>
    </row>
    <row r="35" spans="1:7" ht="12.75" customHeight="1">
      <c r="A35" s="30" t="s">
        <v>68</v>
      </c>
      <c r="B35" s="4"/>
      <c r="C35" s="4"/>
      <c r="D35" s="4"/>
      <c r="E35" s="4"/>
      <c r="F35" s="4"/>
      <c r="G35" s="4"/>
    </row>
    <row r="36" spans="1:7" ht="12.75" customHeight="1">
      <c r="A36" s="320" t="s">
        <v>326</v>
      </c>
      <c r="B36" s="320"/>
      <c r="C36" s="320"/>
      <c r="D36" s="320"/>
      <c r="E36" s="320"/>
      <c r="F36" s="320"/>
      <c r="G36" s="4"/>
    </row>
    <row r="37" spans="1:7" ht="12.75" customHeight="1">
      <c r="A37" s="3" t="s">
        <v>213</v>
      </c>
      <c r="B37" s="23"/>
      <c r="C37" s="23"/>
      <c r="D37" s="23"/>
      <c r="E37" s="23"/>
      <c r="F37" s="23"/>
      <c r="G37" s="4"/>
    </row>
    <row r="38" spans="1:7" ht="12.75" customHeight="1">
      <c r="A38" s="212" t="s">
        <v>391</v>
      </c>
      <c r="B38" s="4"/>
      <c r="C38" s="4"/>
      <c r="D38" s="4"/>
      <c r="E38" s="3"/>
      <c r="F38" s="3"/>
      <c r="G38" s="3"/>
    </row>
    <row r="39" spans="1:7" ht="12.75" customHeight="1">
      <c r="A39" s="209" t="s">
        <v>259</v>
      </c>
    </row>
  </sheetData>
  <mergeCells count="12">
    <mergeCell ref="A19:F19"/>
    <mergeCell ref="A29:F29"/>
    <mergeCell ref="A33:F33"/>
    <mergeCell ref="A36:F36"/>
    <mergeCell ref="A5:A7"/>
    <mergeCell ref="B5:B7"/>
    <mergeCell ref="C5:F5"/>
    <mergeCell ref="C6:D6"/>
    <mergeCell ref="E6:F6"/>
    <mergeCell ref="A18:F18"/>
    <mergeCell ref="A20:F20"/>
    <mergeCell ref="A26:F26"/>
  </mergeCells>
  <hyperlinks>
    <hyperlink ref="G2" location="Índice!A1" display="Índice" xr:uid="{AE8F1BCD-97EC-4E77-B3A9-F0EDFA007EA7}"/>
    <hyperlink ref="B8" tooltip="CV%: 2.6; ERROR:   472 982; LI90%:   17 427 126; LS90%:   18 983 096" xr:uid="{5E26B983-474A-46AE-9620-B79AA01D80A2}"/>
    <hyperlink ref="B9" tooltip="CV%: 3.3; ERROR:   180 229; LI90%:  5 240 273; LS90%:  5 833 175" xr:uid="{9BF74C20-AB66-4B76-996C-6A8587A2126D}"/>
    <hyperlink ref="B10" tooltip="CV%: 8.1; ERROR:   369 577; LI90%:  3 929 080; LS90%:  5 144 880" xr:uid="{B6385922-CD8C-4C2E-A6FB-9212AEE7E039}"/>
    <hyperlink ref="B11" tooltip="CV%: 3.4; ERROR:   133 789; LI90%:  3 762 531; LS90%:  4 202 657" xr:uid="{790EEB93-4AE8-421D-82C6-878D1AC23C1E}"/>
    <hyperlink ref="B12" tooltip="CV%: 5.6; ERROR:   80 298; LI90%:  1 296 749; LS90%:  1 560 907" xr:uid="{245190B5-62CA-4755-A003-0F0CBBB08859}"/>
    <hyperlink ref="B13" tooltip="CV%: 5.0; ERROR:   16 353; LI90%:   298 950; LS90%:   352 748" xr:uid="{6177A0B3-2B70-48BD-B4EA-355044EA26AB}"/>
    <hyperlink ref="B14" tooltip="CV%: 8.9; ERROR:   9 837; LI90%:   94 001; LS90%:   126 363" xr:uid="{B0BF0A66-6618-4C2E-868C-E8FD84BBC4D4}"/>
    <hyperlink ref="B15" tooltip="CV%: 14.7; ERROR:   14 981; LI90%:   76 951; LS90%:   126 233" xr:uid="{0B2E92C0-8904-4F57-A8BA-18324D9ABA9F}"/>
    <hyperlink ref="B16" tooltip="CV%: 9.8; ERROR:   8 748; LI90%:   74 475; LS90%:   103 253" xr:uid="{697D4A6A-A2E5-4C2F-BD7C-A97D170F25AD}"/>
    <hyperlink ref="B17" tooltip="CV%: 4.9; ERROR:   102 889; LI90%:  1 924 261; LS90%:  2 262 735" xr:uid="{D13F1052-AB33-4017-8FD1-36CA90EBFC25}"/>
    <hyperlink ref="C8" tooltip="CV%: 2.5; ERROR:   329 673; LI90%:   12 817 027; LS90%:   13 901 553" xr:uid="{8C1DBA76-D5D9-4DBE-ACA7-E50E4DB71858}"/>
    <hyperlink ref="C9" tooltip="CV%: 3.3; ERROR:   162 666; LI90%:  4 622 997; LS90%:  5 158 121" xr:uid="{13283722-C38E-4E1C-A4D6-1C2C9DC71A34}"/>
    <hyperlink ref="C10" tooltip="CV%: 5.7; ERROR:   225 747; LI90%:  3 582 962; LS90%:  4 325 604" xr:uid="{5D527794-43D6-4A6C-A626-703511DA7D8D}"/>
    <hyperlink ref="C11" tooltip="CV%: 4.8; ERROR:   94 751; LI90%:  1 817 596; LS90%:  2 129 300" xr:uid="{BE767B3B-6C4F-432C-AF32-B89E1C538954}"/>
    <hyperlink ref="C12" tooltip="CV%: 7.2; ERROR:   46 169; LI90%:   565 727; LS90%:   717 609" xr:uid="{E803B2CF-B4DB-4F12-9ACF-70A5E755F63B}"/>
    <hyperlink ref="C13" tooltip="CV%: 6.1; ERROR:   13 634; LI90%:   202 684; LS90%:   247 536" xr:uid="{DBE9E53B-8BC6-4930-A6D6-C6BD721A5B70}"/>
    <hyperlink ref="C14" tooltip="CV%: 9.3; ERROR:   9 172; LI90%:   83 535; LS90%:   113 709" xr:uid="{D9E32C67-6DCF-4262-89AE-1AD1476864F3}"/>
    <hyperlink ref="C15" tooltip="CV%: 16.8; ERROR:   13 209; LI90%:   56 863; LS90%:   100 315" xr:uid="{AA3284D7-83D4-4FBB-95F3-E451C8914440}"/>
    <hyperlink ref="C16" tooltip="CV%: 10.2; ERROR:   7 816; LI90%:   63 561; LS90%:   89 275" xr:uid="{CE1E30D4-05F9-4A16-B6F7-506E858707C9}"/>
    <hyperlink ref="C17" tooltip="CV%: 6.2; ERROR:   88 643; LI90%:  1 274 788; LS90%:  1 566 398" xr:uid="{8A2A4238-EA7D-497F-9EA4-21CA8DCE96E3}"/>
    <hyperlink ref="D8" tooltip="CV%: 1.7; ERROR: 1.3; LI90%: 71.3; LS90%: 75.5" xr:uid="{F9EB9F53-BF4F-44A1-A532-D1DFBDF3D4B7}"/>
    <hyperlink ref="D9" tooltip="CV%: 0.9; ERROR: 0.8; LI90%: 87.0; LS90%: 89.6" xr:uid="{98BB2143-C477-4A26-BA7C-25A9D6DAFEB8}"/>
    <hyperlink ref="D10" tooltip="CV%: 6.0; ERROR: 5.2; LI90%: 78.6; LS90%: 95.7" xr:uid="{9B209DF6-9B26-4209-8DC0-78E6DD7EFBD2}"/>
    <hyperlink ref="D11" tooltip="CV%: 3.4; ERROR: 1.7; LI90%: 46.8; LS90%: 52.3" xr:uid="{76A30A47-20D3-4010-A980-C794A9FB4C59}"/>
    <hyperlink ref="D12" tooltip="CV%: 5.9; ERROR: 2.6; LI90%: 40.6; LS90%: 49.3" xr:uid="{A2CC641C-E5C4-4EC9-AF94-D98B69710584}"/>
    <hyperlink ref="D13" tooltip="CV%: 3.2; ERROR: 2.2; LI90%: 65.5; LS90%: 72.7" xr:uid="{255BD771-2F2A-404A-A12B-EF51456E79EA}"/>
    <hyperlink ref="D14" tooltip="CV%: 3.3; ERROR: 3.0; LI90%: 84.6; LS90%: 94.4" xr:uid="{23AFEA2E-9C1A-47EA-A2FD-66210DCD67EC}"/>
    <hyperlink ref="D15" tooltip="CV%: 8.0; ERROR: 6.2; LI90%: 67.2; LS90%: 87.5" xr:uid="{28299F5A-835D-4335-ABB3-664F65C0EAD9}"/>
    <hyperlink ref="D16" tooltip="CV%: 4.7; ERROR: 4.0; LI90%: 79.4; LS90%: 92.6" xr:uid="{BEC36D2B-8B46-4DD0-8385-6ED4666FA5B3}"/>
    <hyperlink ref="D17" tooltip="CV%: 3.0; ERROR: 2.0; LI90%: 64.6; LS90%: 71.2" xr:uid="{D370C0C0-FE19-4468-9455-900495368901}"/>
    <hyperlink ref="E8" tooltip="CV%: 7.1; ERROR:   297 702; LI90%:   3 710 742; LS90%:   4 690 096" xr:uid="{3160BC83-83FE-4038-A7C8-B98E6E17F152}"/>
    <hyperlink ref="E9" tooltip="CV%: 19.0; ERROR:   33 810; LI90%:   122 293; LS90%:   233 517" xr:uid="{9523F0F4-F0BE-458A-A344-066ABF05E8D9}"/>
    <hyperlink ref="E10" tooltip="CV%: 62.9; ERROR:   264 772; LI90%: 0*; LS90%:   856 165" xr:uid="{87BD7BB6-01C9-4394-8905-4841437068A2}"/>
    <hyperlink ref="E11" tooltip="CV%: 4.7; ERROR:   94 224; LI90%:  1 837 784; LS90%:  2 147 754" xr:uid="{7DAE3A1E-4729-4DF5-ABDE-D9CDD9000E39}"/>
    <hyperlink ref="E12" tooltip="CV%: 8.1; ERROR:   64 482; LI90%:   692 623; LS90%:   904 749" xr:uid="{DFD916D8-122E-4121-81E5-AC74DB242D01}"/>
    <hyperlink ref="E13" tooltip="CV%: 8.6; ERROR:   8 225; LI90%:   81 601; LS90%:   108 659" xr:uid="{EA8FDDC9-4EAA-41D8-939D-7D5263255528}"/>
    <hyperlink ref="E14" tooltip="CV%: 32.3; ERROR:   3 443; LI90%:   4 998; LS90%:   16 324" xr:uid="{3E9BE284-94E9-4DE2-AFCE-38FA05893A77}"/>
    <hyperlink ref="E15" tooltip="CV%: 34.3; ERROR:   6 855; LI90%:   8 689; LS90%:   31 241" xr:uid="{A954CA8B-7558-41F4-A697-B28B622A7782}"/>
    <hyperlink ref="E16" tooltip="CV%: 31.6; ERROR:   3 945; LI90%:   6 007; LS90%:   18 985" xr:uid="{FDB630D0-DC73-48D5-8EB7-96D09C8C9107}"/>
    <hyperlink ref="E17" tooltip="CV%: 7.1; ERROR:   47 829; LI90%:   593 480; LS90%:   750 824" xr:uid="{F22E321C-F0A2-4E95-85A0-25449C738CD3}"/>
    <hyperlink ref="F8" tooltip="CV%: 5.7; ERROR: 1.3; LI90%: 20.9; LS90%: 25.3" xr:uid="{34068FF9-D4B3-4EED-A4AB-B203A735704C}"/>
    <hyperlink ref="F9" tooltip="CV%: 18.5; ERROR: 0.6; LI90%: 2.2; LS90%: 4.2" xr:uid="{466C0DA6-7213-40B1-9548-2BC7E3308782}"/>
    <hyperlink ref="F10" tooltip="CV%: 57.4; ERROR: 5.3; LI90%: 0.5; LS90%: 18.0" xr:uid="{0B433915-DCA0-4F87-803B-35BA18FACA63}"/>
    <hyperlink ref="F11" tooltip="CV%: 3.4; ERROR: 1.7; LI90%: 47.3; LS90%: 52.8" xr:uid="{EB633DDA-F504-4741-A815-F15C5D7E132C}"/>
    <hyperlink ref="F12" tooltip="CV%: 4.6; ERROR: 2.6; LI90%: 51.6; LS90%: 60.2" xr:uid="{707F0939-AF41-47A5-A7FA-24741B42970E}"/>
    <hyperlink ref="F13" tooltip="CV%: 7.3; ERROR: 2.1; LI90%: 25.7; LS90%: 32.7" xr:uid="{3DFA5E3A-A226-4D3D-9BEF-5D0ADF2F6B55}"/>
    <hyperlink ref="F14" tooltip="CV%: 30.3; ERROR: 2.9; LI90%: 4.9; LS90%: 14.5" xr:uid="{F4E9FA48-CB67-4B2C-9411-6F15B9BA6CD9}"/>
    <hyperlink ref="F15" tooltip="CV%: 30.6; ERROR: 6.0; LI90%: 9.8; LS90%: 29.5" xr:uid="{A4C73171-750F-4BC9-B1F4-F080EB6F00EB}"/>
    <hyperlink ref="F16" tooltip="CV%: 28.5; ERROR: 4.0; LI90%: 7.5; LS90%: 20.7" xr:uid="{27D57748-C305-4A5A-8AED-77BC5C9A51A5}"/>
    <hyperlink ref="F17" tooltip="CV%: 6.3; ERROR: 2.0; LI90%: 28.8; LS90%: 35.4" xr:uid="{DFCC8AC1-BE56-4B99-B353-DC6B30B34FE6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892E-51BA-4843-A6F7-05F11D1BC570}">
  <sheetPr codeName="Hoja29"/>
  <dimension ref="A1:G39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6" width="12.7109375" style="1" customWidth="1" collapsed="1"/>
    <col min="7" max="7" width="11.42578125" style="1" collapsed="1"/>
  </cols>
  <sheetData>
    <row r="1" spans="1:7" ht="12.75" customHeight="1">
      <c r="A1" s="7" t="s">
        <v>257</v>
      </c>
    </row>
    <row r="2" spans="1:7" ht="12.75" customHeight="1">
      <c r="A2" s="106" t="s">
        <v>296</v>
      </c>
      <c r="D2" s="107"/>
      <c r="E2" s="107"/>
      <c r="F2" s="107" t="s">
        <v>90</v>
      </c>
      <c r="G2" s="127" t="s">
        <v>42</v>
      </c>
    </row>
    <row r="3" spans="1:7" ht="12.75" customHeight="1">
      <c r="A3" s="106" t="s">
        <v>73</v>
      </c>
    </row>
    <row r="4" spans="1:7" ht="12.75" customHeight="1">
      <c r="A4" s="106">
        <v>2025</v>
      </c>
      <c r="B4" s="80"/>
      <c r="C4" s="80"/>
      <c r="D4" s="80"/>
      <c r="E4" s="80"/>
      <c r="F4" s="80"/>
    </row>
    <row r="5" spans="1:7" ht="20.100000000000001" customHeight="1">
      <c r="A5" s="350" t="s">
        <v>0</v>
      </c>
      <c r="B5" s="314" t="s">
        <v>297</v>
      </c>
      <c r="C5" s="346" t="s">
        <v>242</v>
      </c>
      <c r="D5" s="346"/>
      <c r="E5" s="346"/>
      <c r="F5" s="346"/>
    </row>
    <row r="6" spans="1:7" ht="20.100000000000001" customHeight="1">
      <c r="A6" s="351"/>
      <c r="B6" s="345"/>
      <c r="C6" s="346" t="s">
        <v>243</v>
      </c>
      <c r="D6" s="346"/>
      <c r="E6" s="346" t="s">
        <v>122</v>
      </c>
      <c r="F6" s="346"/>
    </row>
    <row r="7" spans="1:7" ht="15" customHeight="1">
      <c r="A7" s="352"/>
      <c r="B7" s="315"/>
      <c r="C7" s="21" t="s">
        <v>3</v>
      </c>
      <c r="D7" s="21" t="s">
        <v>4</v>
      </c>
      <c r="E7" s="21" t="s">
        <v>3</v>
      </c>
      <c r="F7" s="21" t="s">
        <v>4</v>
      </c>
    </row>
    <row r="8" spans="1:7" ht="12.75" customHeight="1">
      <c r="A8" s="160" t="s">
        <v>5</v>
      </c>
      <c r="B8" s="161">
        <v>9339781</v>
      </c>
      <c r="C8" s="161">
        <v>6639820</v>
      </c>
      <c r="D8" s="163">
        <v>71.091816820972568</v>
      </c>
      <c r="E8" s="161">
        <v>2449478</v>
      </c>
      <c r="F8" s="163">
        <v>26.226289460106184</v>
      </c>
      <c r="G8" s="23"/>
    </row>
    <row r="9" spans="1:7" ht="12.75" customHeight="1">
      <c r="A9" s="164" t="s">
        <v>147</v>
      </c>
      <c r="B9" s="162">
        <v>2478431</v>
      </c>
      <c r="C9" s="162">
        <v>2213795</v>
      </c>
      <c r="D9" s="165">
        <v>89.322438268404497</v>
      </c>
      <c r="E9" s="266">
        <v>63154</v>
      </c>
      <c r="F9" s="267">
        <v>2.5481443703698026</v>
      </c>
      <c r="G9" s="23"/>
    </row>
    <row r="10" spans="1:7" ht="12.75" customHeight="1">
      <c r="A10" s="164" t="s">
        <v>6</v>
      </c>
      <c r="B10" s="162">
        <v>2086942</v>
      </c>
      <c r="C10" s="162">
        <v>1963536</v>
      </c>
      <c r="D10" s="165">
        <v>94.08675468700136</v>
      </c>
      <c r="E10" s="266">
        <v>76986</v>
      </c>
      <c r="F10" s="267">
        <v>3.6889381688614247</v>
      </c>
      <c r="G10" s="23"/>
    </row>
    <row r="11" spans="1:7" ht="12.75" customHeight="1">
      <c r="A11" s="164" t="s">
        <v>327</v>
      </c>
      <c r="B11" s="162">
        <v>1887645</v>
      </c>
      <c r="C11" s="162">
        <v>754736</v>
      </c>
      <c r="D11" s="165">
        <v>39.982941707789337</v>
      </c>
      <c r="E11" s="162">
        <v>1128870</v>
      </c>
      <c r="F11" s="165">
        <v>59.803087974698634</v>
      </c>
      <c r="G11" s="23"/>
    </row>
    <row r="12" spans="1:7" ht="12.75" customHeight="1">
      <c r="A12" s="164" t="s">
        <v>7</v>
      </c>
      <c r="B12" s="162">
        <v>712100</v>
      </c>
      <c r="C12" s="162">
        <v>210311</v>
      </c>
      <c r="D12" s="165">
        <v>29.533913776155035</v>
      </c>
      <c r="E12" s="162">
        <v>510278</v>
      </c>
      <c r="F12" s="165">
        <v>71.658194073866028</v>
      </c>
      <c r="G12" s="23"/>
    </row>
    <row r="13" spans="1:7" ht="12.75" customHeight="1">
      <c r="A13" s="164" t="s">
        <v>234</v>
      </c>
      <c r="B13" s="162">
        <v>199412</v>
      </c>
      <c r="C13" s="162">
        <v>129317</v>
      </c>
      <c r="D13" s="165">
        <v>64.849156520169288</v>
      </c>
      <c r="E13" s="162">
        <v>66165</v>
      </c>
      <c r="F13" s="165">
        <v>33.180049345074522</v>
      </c>
      <c r="G13" s="23"/>
    </row>
    <row r="14" spans="1:7" ht="12.75" customHeight="1">
      <c r="A14" s="164" t="s">
        <v>151</v>
      </c>
      <c r="B14" s="266">
        <v>56279</v>
      </c>
      <c r="C14" s="266">
        <v>48253</v>
      </c>
      <c r="D14" s="165">
        <v>85.738907940794974</v>
      </c>
      <c r="E14" s="268">
        <v>6346</v>
      </c>
      <c r="F14" s="269">
        <v>11.275964391691394</v>
      </c>
      <c r="G14" s="23"/>
    </row>
    <row r="15" spans="1:7" ht="12.75" customHeight="1">
      <c r="A15" s="164" t="s">
        <v>233</v>
      </c>
      <c r="B15" s="266">
        <v>43734</v>
      </c>
      <c r="C15" s="266">
        <v>37835</v>
      </c>
      <c r="D15" s="165">
        <v>86.511638542095397</v>
      </c>
      <c r="E15" s="268">
        <v>6140</v>
      </c>
      <c r="F15" s="269">
        <v>14.039420130790688</v>
      </c>
      <c r="G15" s="23"/>
    </row>
    <row r="16" spans="1:7" ht="12.75" customHeight="1">
      <c r="A16" s="164" t="s">
        <v>235</v>
      </c>
      <c r="B16" s="162">
        <v>40789</v>
      </c>
      <c r="C16" s="162">
        <v>36299</v>
      </c>
      <c r="D16" s="165">
        <v>88.992130231189776</v>
      </c>
      <c r="E16" s="268">
        <v>3882</v>
      </c>
      <c r="F16" s="269">
        <v>9.5172718134791232</v>
      </c>
      <c r="G16" s="23"/>
    </row>
    <row r="17" spans="1:7" ht="12.75" customHeight="1">
      <c r="A17" s="270" t="s">
        <v>149</v>
      </c>
      <c r="B17" s="271">
        <v>1834449</v>
      </c>
      <c r="C17" s="271">
        <v>1245738</v>
      </c>
      <c r="D17" s="272">
        <v>67.908020337441926</v>
      </c>
      <c r="E17" s="271">
        <v>587657</v>
      </c>
      <c r="F17" s="272">
        <v>32.034523718021049</v>
      </c>
      <c r="G17" s="23"/>
    </row>
    <row r="18" spans="1:7" ht="12.75" customHeight="1">
      <c r="A18" s="310" t="s">
        <v>208</v>
      </c>
      <c r="B18" s="310"/>
      <c r="C18" s="310"/>
      <c r="D18" s="310"/>
      <c r="E18" s="310"/>
      <c r="F18" s="310"/>
      <c r="G18" s="38"/>
    </row>
    <row r="19" spans="1:7" ht="12.75" customHeight="1">
      <c r="A19" s="310" t="s">
        <v>354</v>
      </c>
      <c r="B19" s="310"/>
      <c r="C19" s="310"/>
      <c r="D19" s="310"/>
      <c r="E19" s="310"/>
      <c r="F19" s="310"/>
      <c r="G19" s="38"/>
    </row>
    <row r="20" spans="1:7" ht="12.75" customHeight="1">
      <c r="A20" s="310" t="s">
        <v>355</v>
      </c>
      <c r="B20" s="310"/>
      <c r="C20" s="310"/>
      <c r="D20" s="310"/>
      <c r="E20" s="310"/>
      <c r="F20" s="310"/>
      <c r="G20" s="38"/>
    </row>
    <row r="21" spans="1:7" ht="12.75" customHeight="1">
      <c r="A21" s="72" t="s">
        <v>356</v>
      </c>
      <c r="B21" s="72"/>
      <c r="C21" s="72"/>
      <c r="D21" s="72"/>
      <c r="E21" s="72"/>
      <c r="F21" s="72"/>
      <c r="G21" s="40"/>
    </row>
    <row r="22" spans="1:7" ht="12.75" customHeight="1">
      <c r="A22" s="61" t="s">
        <v>94</v>
      </c>
      <c r="B22" s="61"/>
      <c r="C22" s="72"/>
      <c r="D22" s="72"/>
      <c r="E22" s="72"/>
      <c r="F22" s="72"/>
      <c r="G22" s="40"/>
    </row>
    <row r="23" spans="1:7" ht="12.75" customHeight="1">
      <c r="A23" s="64" t="s">
        <v>209</v>
      </c>
      <c r="B23" s="64"/>
      <c r="C23" s="72"/>
      <c r="D23" s="72"/>
      <c r="E23" s="72"/>
      <c r="F23" s="72"/>
      <c r="G23" s="40"/>
    </row>
    <row r="24" spans="1:7" ht="12.75" customHeight="1">
      <c r="A24" s="125" t="s">
        <v>210</v>
      </c>
      <c r="B24" s="64"/>
      <c r="C24" s="66"/>
      <c r="D24" s="66"/>
      <c r="E24" s="66"/>
      <c r="F24" s="103"/>
      <c r="G24" s="3"/>
    </row>
    <row r="25" spans="1:7" ht="12.75" customHeight="1">
      <c r="A25" s="126" t="s">
        <v>211</v>
      </c>
      <c r="B25" s="64"/>
      <c r="C25" s="66"/>
      <c r="D25" s="66"/>
      <c r="E25" s="66"/>
      <c r="F25" s="103"/>
      <c r="G25" s="3"/>
    </row>
    <row r="26" spans="1:7" ht="12.75" customHeight="1">
      <c r="A26" s="310" t="s">
        <v>457</v>
      </c>
      <c r="B26" s="310"/>
      <c r="C26" s="310"/>
      <c r="D26" s="310"/>
      <c r="E26" s="310"/>
      <c r="F26" s="310"/>
    </row>
    <row r="27" spans="1:7" ht="12.75" customHeight="1">
      <c r="A27" s="73" t="s">
        <v>458</v>
      </c>
      <c r="B27" s="264"/>
      <c r="C27" s="264"/>
      <c r="D27" s="264"/>
      <c r="E27" s="264"/>
      <c r="F27" s="264"/>
    </row>
    <row r="28" spans="1:7" ht="12.75" customHeight="1">
      <c r="A28" s="94" t="s">
        <v>72</v>
      </c>
      <c r="B28" s="4"/>
      <c r="C28" s="4"/>
      <c r="D28" s="4"/>
      <c r="E28" s="4"/>
      <c r="F28" s="4"/>
      <c r="G28" s="4"/>
    </row>
    <row r="29" spans="1:7" ht="12.75" customHeight="1">
      <c r="A29" s="357" t="s">
        <v>305</v>
      </c>
      <c r="B29" s="321"/>
      <c r="C29" s="321"/>
      <c r="D29" s="321"/>
      <c r="E29" s="321"/>
      <c r="F29" s="321"/>
      <c r="G29" s="3"/>
    </row>
    <row r="30" spans="1:7" ht="12.75" customHeight="1">
      <c r="A30" s="3" t="s">
        <v>251</v>
      </c>
      <c r="B30" s="3"/>
      <c r="C30" s="3"/>
      <c r="D30" s="3"/>
      <c r="E30" s="3"/>
      <c r="F30" s="3"/>
      <c r="G30" s="46"/>
    </row>
    <row r="31" spans="1:7" ht="12.75" customHeight="1">
      <c r="A31" s="30" t="s">
        <v>70</v>
      </c>
      <c r="B31" s="6"/>
      <c r="C31" s="6"/>
      <c r="D31" s="6"/>
      <c r="E31" s="6"/>
    </row>
    <row r="32" spans="1:7" ht="12.75" customHeight="1">
      <c r="A32" s="30" t="s">
        <v>48</v>
      </c>
      <c r="B32" s="4"/>
      <c r="C32" s="4"/>
      <c r="D32" s="4"/>
      <c r="E32" s="4"/>
      <c r="F32" s="4"/>
      <c r="G32" s="4"/>
    </row>
    <row r="33" spans="1:7" ht="12.75" customHeight="1">
      <c r="A33" s="320" t="s">
        <v>239</v>
      </c>
      <c r="B33" s="320"/>
      <c r="C33" s="320"/>
      <c r="D33" s="320"/>
      <c r="E33" s="320"/>
      <c r="F33" s="320"/>
      <c r="G33" s="3"/>
    </row>
    <row r="34" spans="1:7" ht="12.75" customHeight="1">
      <c r="A34" s="3" t="s">
        <v>212</v>
      </c>
      <c r="B34" s="3"/>
      <c r="C34" s="3"/>
      <c r="D34" s="3"/>
      <c r="E34" s="3"/>
      <c r="F34" s="3"/>
      <c r="G34" s="3"/>
    </row>
    <row r="35" spans="1:7" ht="12.75" customHeight="1">
      <c r="A35" s="30" t="s">
        <v>68</v>
      </c>
      <c r="B35" s="4"/>
      <c r="C35" s="4"/>
      <c r="D35" s="4"/>
      <c r="E35" s="4"/>
      <c r="F35" s="4"/>
      <c r="G35" s="4"/>
    </row>
    <row r="36" spans="1:7" ht="12.75" customHeight="1">
      <c r="A36" s="320" t="s">
        <v>326</v>
      </c>
      <c r="B36" s="320"/>
      <c r="C36" s="320"/>
      <c r="D36" s="320"/>
      <c r="E36" s="320"/>
      <c r="F36" s="320"/>
      <c r="G36" s="4"/>
    </row>
    <row r="37" spans="1:7" ht="12.75" customHeight="1">
      <c r="A37" s="3" t="s">
        <v>213</v>
      </c>
      <c r="B37" s="23"/>
      <c r="C37" s="23"/>
      <c r="D37" s="23"/>
      <c r="E37" s="23"/>
      <c r="F37" s="23"/>
      <c r="G37" s="4"/>
    </row>
    <row r="38" spans="1:7" ht="12.75" customHeight="1">
      <c r="A38" s="212" t="s">
        <v>391</v>
      </c>
      <c r="B38" s="4"/>
      <c r="C38" s="4"/>
      <c r="D38" s="4"/>
      <c r="E38" s="3"/>
      <c r="F38" s="3"/>
      <c r="G38" s="3"/>
    </row>
    <row r="39" spans="1:7" ht="12.75" customHeight="1">
      <c r="A39" s="209" t="s">
        <v>259</v>
      </c>
    </row>
  </sheetData>
  <mergeCells count="12">
    <mergeCell ref="A19:F19"/>
    <mergeCell ref="A29:F29"/>
    <mergeCell ref="A36:F36"/>
    <mergeCell ref="A5:A7"/>
    <mergeCell ref="B5:B7"/>
    <mergeCell ref="C5:F5"/>
    <mergeCell ref="C6:D6"/>
    <mergeCell ref="E6:F6"/>
    <mergeCell ref="A18:F18"/>
    <mergeCell ref="A33:F33"/>
    <mergeCell ref="A20:F20"/>
    <mergeCell ref="A26:F26"/>
  </mergeCells>
  <hyperlinks>
    <hyperlink ref="G2" location="Índice!A1" display="Índice" xr:uid="{F73C75EF-07A6-4C2F-8F10-033534F08016}"/>
    <hyperlink ref="B8" tooltip="CV%: 3.0; ERROR:   281 152; LI90%:   8 877 326; LS90%:   9 802 236" xr:uid="{198C385E-D106-47EB-AB60-1E21860901F9}"/>
    <hyperlink ref="B9" tooltip="CV%: 4.7; ERROR:   116 420; LI90%:  2 286 937; LS90%:  2 669 925" xr:uid="{4DC4AB60-9CA0-413C-9B6E-949A9D4B9232}"/>
    <hyperlink ref="B10" tooltip="CV%: 8.8; ERROR:   183 255; LI90%:  1 785 515; LS90%:  2 388 369" xr:uid="{523278D6-5EF5-42FB-A0FF-9E9DA7891172}"/>
    <hyperlink ref="B11" tooltip="CV%: 4.8; ERROR:   90 352; LI90%:  1 739 029; LS90%:  2 036 261" xr:uid="{A17B1623-7076-4960-BD25-297A1247E37B}"/>
    <hyperlink ref="B12" tooltip="CV%: 8.9; ERROR:   63 512; LI90%:   607 631; LS90%:   816 569" xr:uid="{5DBE8D92-67E9-40C5-A26C-1DF50AF87199}"/>
    <hyperlink ref="B13" tooltip="CV%: 6.6; ERROR:   13 083; LI90%:   177 893; LS90%:   220 931" xr:uid="{72FC4678-7545-4A13-9E81-61F4BA719A7F}"/>
    <hyperlink ref="B14" tooltip="CV%: 16.9; ERROR:   9 535; LI90%:   40 595; LS90%:   71 963" xr:uid="{FB4B7F6E-5626-4FF2-8D18-4BB862F7BE26}"/>
    <hyperlink ref="B15" tooltip="CV%: 15.1; ERROR:   6 619; LI90%:   32 847; LS90%:   54 621" xr:uid="{FDD95FCE-D240-408A-8CF3-9579F62D4ACA}"/>
    <hyperlink ref="B16" tooltip="CV%: 13.6; ERROR:   5 543; LI90%:   31 672; LS90%:   49 906" xr:uid="{6C57C2A2-DD40-49B0-A2DA-0BCE55997238}"/>
    <hyperlink ref="B17" tooltip="CV%: 5.4; ERROR:   98 367; LI90%:  1 672 650; LS90%:  1 996 248" xr:uid="{36167ABA-464A-425B-888C-5BDE600FA536}"/>
    <hyperlink ref="C8" tooltip="CV%: 3.7; ERROR:   248 731; LI90%:   6 230 694; LS90%:   7 048 946" xr:uid="{8A4DAC0F-4B1C-497B-8CA8-19407750F2FC}"/>
    <hyperlink ref="C9" tooltip="CV%: 4.8; ERROR:   106 458; LI90%:  2 038 687; LS90%:  2 388 903" xr:uid="{48E158FC-790F-4700-823B-19C328411A31}"/>
    <hyperlink ref="C10" tooltip="CV%: 9.2; ERROR:   180 295; LI90%:  1 666 978; LS90%:  2 260 094" xr:uid="{18A41202-223C-448D-B00F-8CC0123BCCAF}"/>
    <hyperlink ref="C11" tooltip="CV%: 8.8; ERROR:   66 061; LI90%:   646 075; LS90%:   863 397" xr:uid="{7EE8A73C-85A7-474F-8729-BC9CDBB26B9C}"/>
    <hyperlink ref="C12" tooltip="CV%: 12.2; ERROR:   25 743; LI90%:   167 967; LS90%:   252 655" xr:uid="{ADA8FCBB-34BA-4AF7-B1A5-F074EC1A7B41}"/>
    <hyperlink ref="C13" tooltip="CV%: 7.9; ERROR:   10 212; LI90%:   112 520; LS90%:   146 114" xr:uid="{64D806ED-CF75-4FE6-911C-4E769257F33F}"/>
    <hyperlink ref="C14" tooltip="CV%: 19.0; ERROR:   9 171; LI90%:   33 169; LS90%:   63 337" xr:uid="{E7035DD6-46CA-4EEB-B356-72EE78769C1F}"/>
    <hyperlink ref="C15" tooltip="CV%: 15.6; ERROR:   5 908; LI90%:   28 117; LS90%:   47 553" xr:uid="{E05E00C9-EFE2-4D60-A971-44773F3996BB}"/>
    <hyperlink ref="C16" tooltip="CV%: 14.6; ERROR:   5 285; LI90%:   27 606; LS90%:   44 992" xr:uid="{A18D83D1-7EA0-4EDD-B4DB-B7D091EB0002}"/>
    <hyperlink ref="C17" tooltip="CV%: 6.9; ERROR:   85 421; LI90%:  1 105 233; LS90%:  1 386 243" xr:uid="{50D745F7-B6C6-4F27-836D-5DF7C078A72A}"/>
    <hyperlink ref="D8" tooltip="CV%: 1.5; ERROR: 1.1; LI90%: 69.3; LS90%: 72.9" xr:uid="{65562BBF-1F81-42E1-A4FC-9E3E900A0E14}"/>
    <hyperlink ref="D9" tooltip="CV%: 1.1; ERROR: 1.0; LI90%: 87.6; LS90%: 91.0" xr:uid="{239585DF-AA16-4B8E-9D2A-C2D570DEBC31}"/>
    <hyperlink ref="D10" tooltip="CV%: 1.0; ERROR: 0.9; LI90%: 92.6; LS90%: 95.6" xr:uid="{1B73269B-02B0-4762-9AC0-E51F9805AD69}"/>
    <hyperlink ref="D11" tooltip="CV%: 6.1; ERROR: 2.5; LI90%: 36.0; LS90%: 44.0" xr:uid="{6D25AF09-536D-4A9C-8BF4-BB98A991892F}"/>
    <hyperlink ref="D12" tooltip="CV%: 11.7; ERROR: 3.5; LI90%: 23.9; LS90%: 35.2" xr:uid="{504B61A0-3B69-4D8A-BBC7-22C6A89F1D49}"/>
    <hyperlink ref="D13" tooltip="CV%: 4.7; ERROR: 3.0; LI90%: 59.9; LS90%: 69.8" xr:uid="{1D379F51-5E5C-411B-ACEF-A1D145ED2865}"/>
    <hyperlink ref="D14" tooltip="CV%: 5.4; ERROR: 4.6; LI90%: 78.1; LS90%: 93.4" xr:uid="{21E144D9-0183-4B74-B75B-DA00D5783D4E}"/>
    <hyperlink ref="D15" tooltip="CV%: 7.1; ERROR: 6.2; LI90%: 76.3; LS90%: 96.7" xr:uid="{A9B2D26E-58B7-48D6-881D-7C1D15DE4A28}"/>
    <hyperlink ref="D16" tooltip="CV%: 4.4; ERROR: 3.9; LI90%: 82.6; LS90%: 95.4" xr:uid="{AE5D24A7-6791-47A8-931E-7E375C893A55}"/>
    <hyperlink ref="D17" tooltip="CV%: 3.1; ERROR: 2.1; LI90%: 64.4; LS90%: 71.4" xr:uid="{386CD101-044F-44FE-9842-FF8233B51641}"/>
    <hyperlink ref="E8" tooltip="CV%: 4.3; ERROR:   105 496; LI90%:   2 275 953; LS90%:   2 623 003" xr:uid="{05A55440-8483-4885-A1E5-410484A81A57}"/>
    <hyperlink ref="E9" tooltip="CV%: 20.3; ERROR:   12 815; LI90%:   42 075; LS90%:   84 233" xr:uid="{93D19A16-F46A-47CA-AA2F-0FE8DEBFAE1A}"/>
    <hyperlink ref="E10" tooltip="CV%: 18.9; ERROR:   14 530; LI90%:   53 087; LS90%:   100 885" xr:uid="{F9FBBF15-32EF-4E55-BF80-AF95595DDEAD}"/>
    <hyperlink ref="E11" tooltip="CV%: 5.4; ERROR:   60 764; LI90%:  1 028 922; LS90%:  1 228 818" xr:uid="{34C538FD-5B00-424A-8706-4ED6B4D5C30E}"/>
    <hyperlink ref="E12" tooltip="CV%: 11.3; ERROR:   57 768; LI90%:   415 259; LS90%:   605 297" xr:uid="{A9B6FA8C-FBE8-4187-BF02-BA9223C79756}"/>
    <hyperlink ref="E13" tooltip="CV%: 11.2; ERROR:   7 381; LI90%:   54 024; LS90%:   78 306" xr:uid="{60C5B4CE-2653-4203-A15F-587172BE8BFD}"/>
    <hyperlink ref="E14" tooltip="CV%: 35.9; ERROR:   2 276; LI90%:   2 602; LS90%:   10 090" xr:uid="{08BD95F4-55C5-45DA-B744-548D49499CB8}"/>
    <hyperlink ref="E15" tooltip="CV%: 49.0; ERROR:   3 009; LI90%:   1 191; LS90%:   11 089" xr:uid="{6C9CEDEA-D06B-4F5F-AED0-6DDD28754777}"/>
    <hyperlink ref="E16" tooltip="CV%: 41.1; ERROR:   1 594; LI90%:   1 261; LS90%:   6 503" xr:uid="{199271A3-5ADA-4F43-8286-24F029EBFAC7}"/>
    <hyperlink ref="E17" tooltip="CV%: 7.5; ERROR:   43 839; LI90%:   515 549; LS90%:   659 765" xr:uid="{9C976E7A-9963-47BD-A259-14A204E512FD}"/>
    <hyperlink ref="F8" tooltip="CV%: 4.1; ERROR: 1.1; LI90%: 24.5; LS90%: 28.0" xr:uid="{3E9784D3-11C7-44AE-9411-C99E5DCCD84D}"/>
    <hyperlink ref="F9" tooltip="CV%: 20.1; ERROR: 0.5; LI90%: 1.7; LS90%: 3.4" xr:uid="{A15D51E3-191F-4983-9414-2197DD50D818}"/>
    <hyperlink ref="F10" tooltip="CV%: 19.7; ERROR: 0.7; LI90%: 2.5; LS90%: 4.9" xr:uid="{0F2C58D7-CFB5-4DA7-B8DC-4C035B2AA599}"/>
    <hyperlink ref="F11" tooltip="CV%: 4.1; ERROR: 2.5; LI90%: 55.8; LS90%: 63.8" xr:uid="{2A44BC25-B2A2-469F-8E96-95B5B51F4A76}"/>
    <hyperlink ref="F12" tooltip="CV%: 4.7; ERROR: 3.4; LI90%: 66.1; LS90%: 77.2" xr:uid="{B45264CD-80E3-414F-88AF-B7025215BD80}"/>
    <hyperlink ref="F13" tooltip="CV%: 8.9; ERROR: 3.0; LI90%: 28.3; LS90%: 38.0" xr:uid="{F1D7ADAF-C681-4C2D-9775-43BB1763457C}"/>
    <hyperlink ref="F14" tooltip="CV%: 35.9; ERROR: 4.0; LI90%: 4.6; LS90%: 17.9" xr:uid="{1E647C5F-72AE-436B-B6BC-6690486D5D9C}"/>
    <hyperlink ref="F15" tooltip="CV%: 44.2; ERROR: 6.2; LI90%: 3.8; LS90%: 24.3" xr:uid="{505A3226-6E97-47FA-BB8C-3FC2B09D3C78}"/>
    <hyperlink ref="F16" tooltip="CV%: 39.4; ERROR: 3.7; LI90%: 3.4; LS90%: 15.7" xr:uid="{8F781C0B-33C1-4D25-99FC-42164AEC53F0}"/>
    <hyperlink ref="F17" tooltip="CV%: 6.7; ERROR: 2.1; LI90%: 28.5; LS90%: 35.6" xr:uid="{F6F34E89-F673-4AD3-B8F8-0AB7B71715D5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5E50-3A16-4B14-87B3-C5110DC0B744}">
  <sheetPr codeName="Hoja30"/>
  <dimension ref="A1:G39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5.7109375" style="1" customWidth="1" collapsed="1"/>
    <col min="3" max="6" width="12.7109375" style="1" customWidth="1" collapsed="1"/>
    <col min="7" max="7" width="11.42578125" style="1" customWidth="1" collapsed="1"/>
  </cols>
  <sheetData>
    <row r="1" spans="1:7" ht="12.75" customHeight="1">
      <c r="A1" s="7" t="s">
        <v>257</v>
      </c>
    </row>
    <row r="2" spans="1:7" ht="12.75" customHeight="1">
      <c r="A2" s="106" t="s">
        <v>284</v>
      </c>
      <c r="D2" s="107"/>
      <c r="E2" s="107"/>
      <c r="F2" s="107" t="s">
        <v>180</v>
      </c>
      <c r="G2" s="127" t="s">
        <v>42</v>
      </c>
    </row>
    <row r="3" spans="1:7" ht="12.75" customHeight="1">
      <c r="A3" s="106" t="s">
        <v>73</v>
      </c>
    </row>
    <row r="4" spans="1:7" ht="12.75" customHeight="1">
      <c r="A4" s="106">
        <v>2025</v>
      </c>
      <c r="B4" s="80"/>
      <c r="C4" s="80"/>
      <c r="D4" s="80"/>
      <c r="E4" s="80"/>
      <c r="F4" s="80"/>
    </row>
    <row r="5" spans="1:7" ht="20.100000000000001" customHeight="1">
      <c r="A5" s="350" t="s">
        <v>0</v>
      </c>
      <c r="B5" s="314" t="s">
        <v>285</v>
      </c>
      <c r="C5" s="346" t="s">
        <v>242</v>
      </c>
      <c r="D5" s="346"/>
      <c r="E5" s="346"/>
      <c r="F5" s="346"/>
    </row>
    <row r="6" spans="1:7" ht="20.100000000000001" customHeight="1">
      <c r="A6" s="351"/>
      <c r="B6" s="345"/>
      <c r="C6" s="346" t="s">
        <v>243</v>
      </c>
      <c r="D6" s="346"/>
      <c r="E6" s="346" t="s">
        <v>122</v>
      </c>
      <c r="F6" s="346"/>
    </row>
    <row r="7" spans="1:7" ht="15" customHeight="1">
      <c r="A7" s="352"/>
      <c r="B7" s="315"/>
      <c r="C7" s="21" t="s">
        <v>3</v>
      </c>
      <c r="D7" s="21" t="s">
        <v>4</v>
      </c>
      <c r="E7" s="21" t="s">
        <v>3</v>
      </c>
      <c r="F7" s="21" t="s">
        <v>4</v>
      </c>
    </row>
    <row r="8" spans="1:7" ht="12.75" customHeight="1">
      <c r="A8" s="160" t="s">
        <v>5</v>
      </c>
      <c r="B8" s="161">
        <v>8865330</v>
      </c>
      <c r="C8" s="161">
        <v>6719470</v>
      </c>
      <c r="D8" s="163">
        <v>75.794922467635161</v>
      </c>
      <c r="E8" s="275">
        <v>1750941</v>
      </c>
      <c r="F8" s="163">
        <v>19.750432302012445</v>
      </c>
      <c r="G8" s="23"/>
    </row>
    <row r="9" spans="1:7" ht="12.75" customHeight="1">
      <c r="A9" s="164" t="s">
        <v>147</v>
      </c>
      <c r="B9" s="162">
        <v>3058293</v>
      </c>
      <c r="C9" s="162">
        <v>2676764</v>
      </c>
      <c r="D9" s="165">
        <v>87.524772806268075</v>
      </c>
      <c r="E9" s="266">
        <v>114751</v>
      </c>
      <c r="F9" s="267">
        <v>3.7521257773535757</v>
      </c>
      <c r="G9" s="23"/>
    </row>
    <row r="10" spans="1:7" ht="12.75" customHeight="1">
      <c r="A10" s="164" t="s">
        <v>6</v>
      </c>
      <c r="B10" s="162">
        <v>2450038</v>
      </c>
      <c r="C10" s="162">
        <v>1990747</v>
      </c>
      <c r="D10" s="165">
        <v>81.253719330067526</v>
      </c>
      <c r="E10" s="268">
        <v>343669</v>
      </c>
      <c r="F10" s="269">
        <v>14.027088559442753</v>
      </c>
      <c r="G10" s="23"/>
    </row>
    <row r="11" spans="1:7" ht="12.75" customHeight="1">
      <c r="A11" s="164" t="s">
        <v>327</v>
      </c>
      <c r="B11" s="162">
        <v>2094949</v>
      </c>
      <c r="C11" s="162">
        <v>1218712</v>
      </c>
      <c r="D11" s="165">
        <v>58.17382666594748</v>
      </c>
      <c r="E11" s="162">
        <v>863899</v>
      </c>
      <c r="F11" s="165">
        <v>41.237232982759963</v>
      </c>
      <c r="G11" s="23"/>
    </row>
    <row r="12" spans="1:7" ht="12.75" customHeight="1">
      <c r="A12" s="164" t="s">
        <v>7</v>
      </c>
      <c r="B12" s="162">
        <v>716728</v>
      </c>
      <c r="C12" s="162">
        <v>431357</v>
      </c>
      <c r="D12" s="165">
        <v>60.184198189550287</v>
      </c>
      <c r="E12" s="162">
        <v>288408</v>
      </c>
      <c r="F12" s="165">
        <v>40.239532988804676</v>
      </c>
      <c r="G12" s="23"/>
    </row>
    <row r="13" spans="1:7" ht="12.75" customHeight="1">
      <c r="A13" s="164" t="s">
        <v>234</v>
      </c>
      <c r="B13" s="162">
        <v>126437</v>
      </c>
      <c r="C13" s="162">
        <v>95793</v>
      </c>
      <c r="D13" s="165">
        <v>75.7634236813591</v>
      </c>
      <c r="E13" s="162">
        <v>28965</v>
      </c>
      <c r="F13" s="165">
        <v>22.908642248708844</v>
      </c>
      <c r="G13" s="23"/>
    </row>
    <row r="14" spans="1:7" ht="12.75" customHeight="1">
      <c r="A14" s="164" t="s">
        <v>235</v>
      </c>
      <c r="B14" s="162">
        <v>69393</v>
      </c>
      <c r="C14" s="162">
        <v>62323</v>
      </c>
      <c r="D14" s="165">
        <v>89.811652472151366</v>
      </c>
      <c r="E14" s="268">
        <v>6779</v>
      </c>
      <c r="F14" s="269">
        <v>9.7689968728834309</v>
      </c>
      <c r="G14" s="23"/>
    </row>
    <row r="15" spans="1:7" ht="12.75" customHeight="1">
      <c r="A15" s="164" t="s">
        <v>151</v>
      </c>
      <c r="B15" s="266">
        <v>45313</v>
      </c>
      <c r="C15" s="268">
        <v>30336</v>
      </c>
      <c r="D15" s="267">
        <v>66.947675060137271</v>
      </c>
      <c r="E15" s="268">
        <v>13619</v>
      </c>
      <c r="F15" s="269">
        <v>30.055392492220779</v>
      </c>
      <c r="G15" s="23"/>
    </row>
    <row r="16" spans="1:7" ht="12.75" customHeight="1">
      <c r="A16" s="164" t="s">
        <v>233</v>
      </c>
      <c r="B16" s="162">
        <v>45130</v>
      </c>
      <c r="C16" s="162">
        <v>38583</v>
      </c>
      <c r="D16" s="165">
        <v>85.493020163970755</v>
      </c>
      <c r="E16" s="268">
        <v>6356</v>
      </c>
      <c r="F16" s="269">
        <v>14.083758032350985</v>
      </c>
      <c r="G16" s="23"/>
    </row>
    <row r="17" spans="1:7" ht="12.75" customHeight="1">
      <c r="A17" s="270" t="s">
        <v>149</v>
      </c>
      <c r="B17" s="271">
        <v>259049</v>
      </c>
      <c r="C17" s="271">
        <v>174855</v>
      </c>
      <c r="D17" s="272">
        <v>67.498812965886771</v>
      </c>
      <c r="E17" s="273">
        <v>84495</v>
      </c>
      <c r="F17" s="272">
        <v>32.617381267636624</v>
      </c>
      <c r="G17" s="23"/>
    </row>
    <row r="18" spans="1:7" ht="12.75" customHeight="1">
      <c r="A18" s="310" t="s">
        <v>208</v>
      </c>
      <c r="B18" s="310"/>
      <c r="C18" s="310"/>
      <c r="D18" s="310"/>
      <c r="E18" s="310"/>
      <c r="F18" s="310"/>
      <c r="G18" s="38"/>
    </row>
    <row r="19" spans="1:7" ht="12.75" customHeight="1">
      <c r="A19" s="310" t="s">
        <v>354</v>
      </c>
      <c r="B19" s="310"/>
      <c r="C19" s="310"/>
      <c r="D19" s="310"/>
      <c r="E19" s="310"/>
      <c r="F19" s="310"/>
      <c r="G19" s="38"/>
    </row>
    <row r="20" spans="1:7" ht="12.75" customHeight="1">
      <c r="A20" s="310" t="s">
        <v>355</v>
      </c>
      <c r="B20" s="310"/>
      <c r="C20" s="310"/>
      <c r="D20" s="310"/>
      <c r="E20" s="310"/>
      <c r="F20" s="310"/>
      <c r="G20" s="38"/>
    </row>
    <row r="21" spans="1:7" ht="12.75" customHeight="1">
      <c r="A21" s="72" t="s">
        <v>356</v>
      </c>
      <c r="B21" s="72"/>
      <c r="C21" s="72"/>
      <c r="D21" s="72"/>
      <c r="E21" s="72"/>
      <c r="F21" s="72"/>
      <c r="G21" s="38"/>
    </row>
    <row r="22" spans="1:7" ht="12.75" customHeight="1">
      <c r="A22" s="61" t="s">
        <v>94</v>
      </c>
      <c r="B22" s="61"/>
      <c r="C22" s="72"/>
      <c r="D22" s="72"/>
      <c r="E22" s="72"/>
      <c r="F22" s="72"/>
      <c r="G22" s="40"/>
    </row>
    <row r="23" spans="1:7" ht="12.75" customHeight="1">
      <c r="A23" s="64" t="s">
        <v>209</v>
      </c>
      <c r="B23" s="64"/>
      <c r="C23" s="72"/>
      <c r="D23" s="72"/>
      <c r="E23" s="72"/>
      <c r="F23" s="72"/>
      <c r="G23" s="40"/>
    </row>
    <row r="24" spans="1:7" ht="12.75" customHeight="1">
      <c r="A24" s="125" t="s">
        <v>210</v>
      </c>
      <c r="B24" s="64"/>
      <c r="C24" s="66"/>
      <c r="D24" s="66"/>
      <c r="E24" s="66"/>
      <c r="F24" s="103"/>
      <c r="G24" s="3"/>
    </row>
    <row r="25" spans="1:7" ht="12.75" customHeight="1">
      <c r="A25" s="126" t="s">
        <v>211</v>
      </c>
      <c r="B25" s="64"/>
      <c r="C25" s="66"/>
      <c r="D25" s="66"/>
      <c r="E25" s="66"/>
      <c r="F25" s="103"/>
      <c r="G25" s="3"/>
    </row>
    <row r="26" spans="1:7" ht="12.75" customHeight="1">
      <c r="A26" s="310" t="s">
        <v>457</v>
      </c>
      <c r="B26" s="310"/>
      <c r="C26" s="310"/>
      <c r="D26" s="310"/>
      <c r="E26" s="310"/>
      <c r="F26" s="310"/>
    </row>
    <row r="27" spans="1:7" ht="12.75" customHeight="1">
      <c r="A27" s="73" t="s">
        <v>458</v>
      </c>
      <c r="B27" s="264"/>
      <c r="C27" s="264"/>
      <c r="D27" s="264"/>
      <c r="E27" s="264"/>
      <c r="F27" s="264"/>
    </row>
    <row r="28" spans="1:7" ht="12.75" customHeight="1">
      <c r="A28" s="94" t="s">
        <v>253</v>
      </c>
      <c r="B28" s="4"/>
      <c r="C28" s="4"/>
      <c r="D28" s="4"/>
      <c r="E28" s="4"/>
      <c r="F28" s="4"/>
    </row>
    <row r="29" spans="1:7" ht="12.75" customHeight="1">
      <c r="A29" s="357" t="s">
        <v>306</v>
      </c>
      <c r="B29" s="321"/>
      <c r="C29" s="321"/>
      <c r="D29" s="321"/>
      <c r="E29" s="321"/>
      <c r="F29" s="321"/>
    </row>
    <row r="30" spans="1:7" ht="12.75" customHeight="1">
      <c r="A30" s="3" t="s">
        <v>251</v>
      </c>
      <c r="B30" s="3"/>
      <c r="C30" s="3"/>
      <c r="D30" s="3"/>
      <c r="E30" s="3"/>
      <c r="F30" s="3"/>
    </row>
    <row r="31" spans="1:7" ht="12.75" customHeight="1">
      <c r="A31" s="30" t="s">
        <v>70</v>
      </c>
      <c r="B31" s="6"/>
      <c r="C31" s="6"/>
      <c r="D31" s="6"/>
      <c r="E31" s="6"/>
    </row>
    <row r="32" spans="1:7" ht="12.75" customHeight="1">
      <c r="A32" s="30" t="s">
        <v>48</v>
      </c>
      <c r="B32" s="4"/>
      <c r="C32" s="4"/>
      <c r="D32" s="4"/>
      <c r="E32" s="4"/>
      <c r="F32" s="4"/>
      <c r="G32" s="4"/>
    </row>
    <row r="33" spans="1:7" ht="12.75" customHeight="1">
      <c r="A33" s="320" t="s">
        <v>239</v>
      </c>
      <c r="B33" s="320"/>
      <c r="C33" s="320"/>
      <c r="D33" s="320"/>
      <c r="E33" s="320"/>
      <c r="F33" s="320"/>
      <c r="G33" s="3"/>
    </row>
    <row r="34" spans="1:7" ht="12.75" customHeight="1">
      <c r="A34" s="3" t="s">
        <v>212</v>
      </c>
      <c r="B34" s="3"/>
      <c r="C34" s="3"/>
      <c r="D34" s="3"/>
      <c r="E34" s="3"/>
      <c r="F34" s="3"/>
      <c r="G34" s="3"/>
    </row>
    <row r="35" spans="1:7" ht="12.75" customHeight="1">
      <c r="A35" s="30" t="s">
        <v>68</v>
      </c>
      <c r="B35" s="4"/>
      <c r="C35" s="4"/>
      <c r="D35" s="4"/>
      <c r="E35" s="4"/>
      <c r="F35" s="4"/>
      <c r="G35" s="4"/>
    </row>
    <row r="36" spans="1:7" ht="12.75" customHeight="1">
      <c r="A36" s="320" t="s">
        <v>326</v>
      </c>
      <c r="B36" s="320"/>
      <c r="C36" s="320"/>
      <c r="D36" s="320"/>
      <c r="E36" s="320"/>
      <c r="F36" s="320"/>
      <c r="G36" s="4"/>
    </row>
    <row r="37" spans="1:7" ht="12.75" customHeight="1">
      <c r="A37" s="3" t="s">
        <v>213</v>
      </c>
      <c r="B37" s="23"/>
      <c r="C37" s="23"/>
      <c r="D37" s="23"/>
      <c r="E37" s="23"/>
      <c r="F37" s="23"/>
      <c r="G37" s="4"/>
    </row>
    <row r="38" spans="1:7" ht="12.75" customHeight="1">
      <c r="A38" s="212" t="s">
        <v>391</v>
      </c>
      <c r="B38" s="4"/>
      <c r="C38" s="4"/>
      <c r="D38" s="4"/>
      <c r="E38" s="3"/>
      <c r="F38" s="3"/>
      <c r="G38" s="3"/>
    </row>
    <row r="39" spans="1:7" ht="12.75" customHeight="1">
      <c r="A39" s="209" t="s">
        <v>259</v>
      </c>
    </row>
  </sheetData>
  <mergeCells count="12">
    <mergeCell ref="A33:F33"/>
    <mergeCell ref="A36:F36"/>
    <mergeCell ref="A5:A7"/>
    <mergeCell ref="B5:B7"/>
    <mergeCell ref="C5:F5"/>
    <mergeCell ref="C6:D6"/>
    <mergeCell ref="E6:F6"/>
    <mergeCell ref="A19:F19"/>
    <mergeCell ref="A29:F29"/>
    <mergeCell ref="A18:F18"/>
    <mergeCell ref="A20:F20"/>
    <mergeCell ref="A26:F26"/>
  </mergeCells>
  <hyperlinks>
    <hyperlink ref="G2" location="Índice!A1" display="Índice" xr:uid="{9F7D3DDC-99D0-4AA5-95AF-FDFDA255CBD3}"/>
    <hyperlink ref="B8" tooltip="CV%: 4.3; ERROR:   382 498; LI90%:   8 236 177; LS90%:   9 494 483" xr:uid="{8BC5125C-1AA6-47BE-B6D5-CCECF77A5920}"/>
    <hyperlink ref="B9" tooltip="CV%: 4.2; ERROR:   129 042; LI90%:  2 846 037; LS90%:  3 270 549" xr:uid="{6065C0D5-3FCB-40F4-920B-59AE3A0A8346}"/>
    <hyperlink ref="B10" tooltip="CV%: 13.1; ERROR:   322 100; LI90%:  1 920 230; LS90%:  2 979 846" xr:uid="{5999314A-5E86-42E3-8881-B40F440BE7E3}"/>
    <hyperlink ref="B11" tooltip="CV%: 4.8; ERROR:   101 460; LI90%:  1 928 062; LS90%:  2 261 836" xr:uid="{A14E5EF5-8D04-4C9B-A40F-60F102DF22AC}"/>
    <hyperlink ref="B12" tooltip="CV%: 6.7; ERROR:   48 164; LI90%:   637 505; LS90%:   795 951" xr:uid="{C461D6E7-2EFB-4512-98E2-4A08F7B57E7F}"/>
    <hyperlink ref="B13" tooltip="CV%: 7.9; ERROR:   10 010; LI90%:   109 973; LS90%:   142 901" xr:uid="{642945CD-1E9A-4DEB-853E-B5E9A653CF8C}"/>
    <hyperlink ref="B14" tooltip="CV%: 11.7; ERROR:   8 136; LI90%:   56 010; LS90%:   82 776" xr:uid="{06095156-C8AB-4FBE-B1D6-BEAA8394C861}"/>
    <hyperlink ref="B15" tooltip="CV%: 25.6; ERROR:   11 592; LI90%:   26 245; LS90%:   64 381" xr:uid="{E5EBC06B-6DF9-4A55-A521-65A83E574867}"/>
    <hyperlink ref="B16" tooltip="CV%: 12.8; ERROR:   5 767; LI90%:   35 644; LS90%:   54 616" xr:uid="{46A60EC9-B761-4CA6-A359-21D3B652A7F6}"/>
    <hyperlink ref="B17" tooltip="CV%: 10.6; ERROR:   27 347; LI90%:   214 066; LS90%:   304 032" xr:uid="{B7181DE0-6C7B-4D59-9689-B1755359F2DD}"/>
    <hyperlink ref="C8" tooltip="CV%: 3.2; ERROR:   212 271; LI90%:   6 370 316; LS90%:   7 068 624" xr:uid="{2904427B-CF43-4330-98E5-EBFA1F8A0D92}"/>
    <hyperlink ref="C9" tooltip="CV%: 4.3; ERROR:   116 084; LI90%:  2 485 824; LS90%:  2 867 704" xr:uid="{4057A3F8-FC03-4B92-B7FB-08335D7340DC}"/>
    <hyperlink ref="C10" tooltip="CV%: 6.7; ERROR:   133 950; LI90%:  1 770 419; LS90%:  2 211 075" xr:uid="{171EE441-5FAC-4F9C-92BA-2EFE6756B442}"/>
    <hyperlink ref="C11" tooltip="CV%: 5.7; ERROR:   69 106; LI90%:  1 105 043; LS90%:  1 332 381" xr:uid="{38CF6C6A-4AF3-411B-893D-6680DEDEA094}"/>
    <hyperlink ref="C12" tooltip="CV%: 8.6; ERROR:   37 066; LI90%:   370 389; LS90%:   492 325" xr:uid="{307EBC38-6857-49ED-A047-4227F2502BCF}"/>
    <hyperlink ref="C13" tooltip="CV%: 9.6; ERROR:   9 190; LI90%:   80 677; LS90%:   110 909" xr:uid="{210A8454-AE49-417C-8DED-BB84556FC5E1}"/>
    <hyperlink ref="C14" tooltip="CV%: 12.1; ERROR:   7 518; LI90%:   49 957; LS90%:   74 689" xr:uid="{E8F94674-D2C7-4289-A023-B2161F04EF5C}"/>
    <hyperlink ref="C15" tooltip="CV%: 31.5; ERROR:   9 552; LI90%:   14 625; LS90%:   46 047" xr:uid="{8F895F5A-FFED-4A45-B9C6-5BDA84AB555B}"/>
    <hyperlink ref="C16" tooltip="CV%: 13.4; ERROR:   5 156; LI90%:   30 103; LS90%:   47 063" xr:uid="{9A6C3FBE-CB52-447C-8109-754CF7EB27A1}"/>
    <hyperlink ref="C17" tooltip="CV%: 13.4; ERROR:   23 498; LI90%:   136 205; LS90%:   213 505" xr:uid="{BE4DA706-E184-483B-8689-B166200E9A43}"/>
    <hyperlink ref="D8" tooltip="CV%: 3.2; ERROR: 2.4; LI90%: 71.8; LS90%: 79.8" xr:uid="{552BF03E-D0CE-4472-A698-3EEB18FA4451}"/>
    <hyperlink ref="D9" tooltip="CV%: 1.4; ERROR: 1.2; LI90%: 85.5; LS90%: 89.5" xr:uid="{2F5F9511-A5D4-4BAD-B42E-F169E20E08FC}"/>
    <hyperlink ref="D10" tooltip="CV%: 11.0; ERROR: 8.9; LI90%: 66.6; LS90%: 95.9" xr:uid="{38D7BE82-9C92-4778-AEA3-8BF57ABBAE78}"/>
    <hyperlink ref="D11" tooltip="CV%: 4.1; ERROR: 2.4; LI90%: 54.2; LS90%: 62.1" xr:uid="{C4882260-1A91-4C31-880F-E0C523057147}"/>
    <hyperlink ref="D12" tooltip="CV%: 5.2; ERROR: 3.1; LI90%: 55.1; LS90%: 65.3" xr:uid="{793F3305-90AA-4A1A-8A28-FE3DFB5A4FDC}"/>
    <hyperlink ref="D13" tooltip="CV%: 3.8; ERROR: 2.9; LI90%: 71.0; LS90%: 80.5" xr:uid="{694DEBA0-4AD4-43A9-A4B5-1A67BAC3CB51}"/>
    <hyperlink ref="D14" tooltip="CV%: 4.6; ERROR: 4.1; LI90%: 83.1; LS90%: 96.6" xr:uid="{2211D5F5-898F-40F4-A2CE-1057913882DF}"/>
    <hyperlink ref="D15" tooltip="CV%: 17.9; ERROR: 12.0; LI90%: 47.2; LS90%: 86.7" xr:uid="{A266903F-AA54-4011-A50F-5DA719605039}"/>
    <hyperlink ref="D16" tooltip="CV%: 6.0; ERROR: 5.1; LI90%: 77.1; LS90%: 93.9" xr:uid="{2A4BC5BA-EA35-499D-8186-2ECEA337775E}"/>
    <hyperlink ref="D17" tooltip="CV%: 6.9; ERROR: 4.6; LI90%: 59.9; LS90%: 75.1" xr:uid="{A9477884-074D-4CCD-A5AF-95BA162BEA93}"/>
    <hyperlink ref="E8" tooltip="CV%: 15.9; ERROR:   278 734; LI90%:  1 292 464; LS90%:  2 209 418" xr:uid="{60678F5E-05B2-4481-85BC-DFFD58A3D462}"/>
    <hyperlink ref="E9" tooltip="CV%: 27.3; ERROR:   31 327; LI90%:   63 223; LS90%:   166 279" xr:uid="{51D641C9-79F8-4340-A626-3FF20136E5C9}"/>
    <hyperlink ref="E10" tooltip="CV%: 77.0; ERROR:   264 457; LI90%: 0*; LS90%:   778 661" xr:uid="{B8BE4B74-5D5F-48F5-AF64-11A612F1D7A8}"/>
    <hyperlink ref="E11" tooltip="CV%: 8.3; ERROR:   71 837; LI90%:   745 737; LS90%:   982 061" xr:uid="{F28BEDA8-AA92-4F0A-A8A8-4F57D19CE236}"/>
    <hyperlink ref="E12" tooltip="CV%: 10.1; ERROR:   29 025; LI90%:   240 667; LS90%:   336 149" xr:uid="{627474E1-B163-4217-BFEA-77BEF587D8D7}"/>
    <hyperlink ref="E13" tooltip="CV%: 12.7; ERROR:   3 688; LI90%:   22 899; LS90%:   35 031" xr:uid="{9FAB7227-3535-4926-9A79-2A0BACA7BCF9}"/>
    <hyperlink ref="E14" tooltip="CV%: 45.0; ERROR:   3 052; LI90%:   1 760; LS90%:   11 798" xr:uid="{44134CDF-D221-4BF2-88E0-8BDE8746F7A4}"/>
    <hyperlink ref="E15" tooltip="CV%: 47.5; ERROR:   6 466; LI90%:   2 983; LS90%:   24 255" xr:uid="{4296BA22-0F63-47F2-8B33-85F0CF81815D}"/>
    <hyperlink ref="E16" tooltip="CV%: 40.2; ERROR:   2 552; LI90%:   2 158; LS90%:   10 554" xr:uid="{81CCC7F0-DEB2-42EF-82DD-4C691FD06C59}"/>
    <hyperlink ref="E17" tooltip="CV%: 16.4; ERROR:   13 885; LI90%:   61 657; LS90%:   107 333" xr:uid="{00B94E8B-3059-4AF3-AC62-1A56E4F56044}"/>
    <hyperlink ref="F8" tooltip="CV%: 12.9; ERROR: 2.6; LI90%: 15.5; LS90%: 24.0" xr:uid="{0E9F4B04-269F-4B8E-B73C-23D261BC3DFF}"/>
    <hyperlink ref="F9" tooltip="CV%: 26.1; ERROR: 1.0; LI90%: 2.1; LS90%: 5.4" xr:uid="{140CA820-0137-48CA-A63A-7EDBCD25406C}"/>
    <hyperlink ref="F10" tooltip="CV%: 66.5; ERROR: 9.3; LI90%: 0.0*; LS90%: 29.4" xr:uid="{B39E18AD-22A8-422B-864A-E737F9BE3EE2}"/>
    <hyperlink ref="F11" tooltip="CV%: 5.8; ERROR: 2.4; LI90%: 37.3; LS90%: 45.2" xr:uid="{7B0560CB-870D-4540-8BF2-F4F6D748709D}"/>
    <hyperlink ref="F12" tooltip="CV%: 7.7; ERROR: 3.1; LI90%: 35.1; LS90%: 45.4" xr:uid="{0CE6B424-145B-4CAA-985C-9D84DB31C12C}"/>
    <hyperlink ref="F13" tooltip="CV%: 12.1; ERROR: 2.8; LI90%: 18.3; LS90%: 27.5" xr:uid="{23FFDC65-CE53-4C7D-AAAC-8D0A52C1762C}"/>
    <hyperlink ref="F14" tooltip="CV%: 42.0; ERROR: 4.1; LI90%: 3.0; LS90%: 16.5" xr:uid="{D8906A13-D4BE-4A84-A731-10772FFEF861}"/>
    <hyperlink ref="F15" tooltip="CV%: 39.5; ERROR: 11.9; LI90%: 10.5; LS90%: 49.6" xr:uid="{F0C6B086-9E86-4E62-9A93-15B77912E8B3}"/>
    <hyperlink ref="F16" tooltip="CV%: 36.3; ERROR: 5.1; LI90%: 5.7; LS90%: 22.5" xr:uid="{FAE8B440-169B-4F74-A4A3-E55C24C55522}"/>
    <hyperlink ref="F17" tooltip="CV%: 14.2; ERROR: 4.6; LI90%: 25.0; LS90%: 40.3" xr:uid="{F0EB9D33-62C5-47EC-B96C-3CBB9D5CCC74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F6C0-8A93-46C2-B337-DBFD28CDBC58}">
  <sheetPr codeName="Hoja31"/>
  <dimension ref="A1:G57"/>
  <sheetViews>
    <sheetView showGridLines="0" zoomScaleNormal="100" zoomScaleSheetLayoutView="100" workbookViewId="0"/>
  </sheetViews>
  <sheetFormatPr baseColWidth="10" defaultColWidth="11.42578125" defaultRowHeight="15" customHeight="1"/>
  <cols>
    <col min="1" max="1" width="32.7109375" style="1" customWidth="1" collapsed="1"/>
    <col min="2" max="2" width="15.7109375" style="1" customWidth="1" collapsed="1"/>
    <col min="3" max="6" width="12.7109375" style="1" customWidth="1" collapsed="1"/>
    <col min="7" max="7" width="11.42578125" style="1" collapsed="1"/>
  </cols>
  <sheetData>
    <row r="1" spans="1:7" ht="12.75" customHeight="1">
      <c r="A1" s="7" t="s">
        <v>257</v>
      </c>
    </row>
    <row r="2" spans="1:7" ht="12.75" customHeight="1">
      <c r="A2" s="106" t="s">
        <v>231</v>
      </c>
      <c r="D2" s="107"/>
      <c r="F2" s="107" t="s">
        <v>174</v>
      </c>
      <c r="G2" s="127" t="s">
        <v>42</v>
      </c>
    </row>
    <row r="3" spans="1:7" ht="12.75" customHeight="1">
      <c r="A3" s="106" t="s">
        <v>73</v>
      </c>
    </row>
    <row r="4" spans="1:7" ht="12.75" customHeight="1">
      <c r="A4" s="204">
        <v>2025</v>
      </c>
      <c r="B4" s="78"/>
      <c r="C4" s="78"/>
      <c r="D4" s="78"/>
      <c r="E4" s="78"/>
      <c r="F4" s="78"/>
    </row>
    <row r="5" spans="1:7" ht="20.100000000000001" customHeight="1">
      <c r="A5" s="351" t="s">
        <v>173</v>
      </c>
      <c r="B5" s="314" t="s">
        <v>107</v>
      </c>
      <c r="C5" s="346" t="s">
        <v>242</v>
      </c>
      <c r="D5" s="346"/>
      <c r="E5" s="346"/>
      <c r="F5" s="346"/>
    </row>
    <row r="6" spans="1:7" ht="20.100000000000001" customHeight="1">
      <c r="A6" s="351"/>
      <c r="B6" s="345"/>
      <c r="C6" s="346" t="s">
        <v>243</v>
      </c>
      <c r="D6" s="346"/>
      <c r="E6" s="346" t="s">
        <v>122</v>
      </c>
      <c r="F6" s="346"/>
    </row>
    <row r="7" spans="1:7" ht="15" customHeight="1">
      <c r="A7" s="352"/>
      <c r="B7" s="315"/>
      <c r="C7" s="21" t="s">
        <v>3</v>
      </c>
      <c r="D7" s="21" t="s">
        <v>4</v>
      </c>
      <c r="E7" s="21" t="s">
        <v>3</v>
      </c>
      <c r="F7" s="21" t="s">
        <v>4</v>
      </c>
    </row>
    <row r="8" spans="1:7" ht="12.75" customHeight="1">
      <c r="A8" s="160" t="s">
        <v>5</v>
      </c>
      <c r="B8" s="161">
        <v>18205111</v>
      </c>
      <c r="C8" s="161">
        <v>13359290</v>
      </c>
      <c r="D8" s="163">
        <v>73.382084844195674</v>
      </c>
      <c r="E8" s="161">
        <v>4200419</v>
      </c>
      <c r="F8" s="163">
        <v>23.072745889876749</v>
      </c>
      <c r="G8" s="130"/>
    </row>
    <row r="9" spans="1:7" ht="12.75" customHeight="1">
      <c r="A9" s="164" t="s">
        <v>8</v>
      </c>
      <c r="B9" s="162">
        <v>151590</v>
      </c>
      <c r="C9" s="162">
        <v>110917</v>
      </c>
      <c r="D9" s="165">
        <v>73.169074477208255</v>
      </c>
      <c r="E9" s="266">
        <v>38104</v>
      </c>
      <c r="F9" s="165">
        <v>25.136222705983247</v>
      </c>
      <c r="G9" s="23"/>
    </row>
    <row r="10" spans="1:7" ht="12.75" customHeight="1">
      <c r="A10" s="164" t="s">
        <v>9</v>
      </c>
      <c r="B10" s="162">
        <v>385347</v>
      </c>
      <c r="C10" s="162">
        <v>279539</v>
      </c>
      <c r="D10" s="165">
        <v>72.542150321658141</v>
      </c>
      <c r="E10" s="266">
        <v>98077</v>
      </c>
      <c r="F10" s="165">
        <v>25.451605955152111</v>
      </c>
      <c r="G10" s="23"/>
    </row>
    <row r="11" spans="1:7" ht="12.75" customHeight="1">
      <c r="A11" s="164" t="s">
        <v>10</v>
      </c>
      <c r="B11" s="162">
        <v>65050</v>
      </c>
      <c r="C11" s="162">
        <v>42062</v>
      </c>
      <c r="D11" s="165">
        <v>64.66102997694081</v>
      </c>
      <c r="E11" s="266">
        <v>21653</v>
      </c>
      <c r="F11" s="165">
        <v>33.286702536510376</v>
      </c>
      <c r="G11" s="23"/>
    </row>
    <row r="12" spans="1:7" ht="12.75" customHeight="1">
      <c r="A12" s="164" t="s">
        <v>11</v>
      </c>
      <c r="B12" s="162">
        <v>95372</v>
      </c>
      <c r="C12" s="162">
        <v>62796</v>
      </c>
      <c r="D12" s="165">
        <v>65.843224426456402</v>
      </c>
      <c r="E12" s="266">
        <v>30074</v>
      </c>
      <c r="F12" s="165">
        <v>31.533364090089332</v>
      </c>
      <c r="G12" s="23"/>
    </row>
    <row r="13" spans="1:7" ht="12.75" customHeight="1">
      <c r="A13" s="164" t="s">
        <v>12</v>
      </c>
      <c r="B13" s="162">
        <v>231418</v>
      </c>
      <c r="C13" s="162">
        <v>147322</v>
      </c>
      <c r="D13" s="165">
        <v>63.66056227259763</v>
      </c>
      <c r="E13" s="266">
        <v>76191</v>
      </c>
      <c r="F13" s="165">
        <v>32.923540951870642</v>
      </c>
      <c r="G13" s="23"/>
    </row>
    <row r="14" spans="1:7" ht="12.75" customHeight="1">
      <c r="A14" s="164" t="s">
        <v>13</v>
      </c>
      <c r="B14" s="162">
        <v>64091</v>
      </c>
      <c r="C14" s="162">
        <v>42854</v>
      </c>
      <c r="D14" s="165">
        <v>66.864302320138563</v>
      </c>
      <c r="E14" s="162">
        <v>18068</v>
      </c>
      <c r="F14" s="165">
        <v>28.191165686289803</v>
      </c>
      <c r="G14" s="23"/>
    </row>
    <row r="15" spans="1:7" ht="12.75" customHeight="1">
      <c r="A15" s="164" t="s">
        <v>14</v>
      </c>
      <c r="B15" s="162">
        <v>413189</v>
      </c>
      <c r="C15" s="162">
        <v>292453</v>
      </c>
      <c r="D15" s="165">
        <v>70.779473800125373</v>
      </c>
      <c r="E15" s="162">
        <v>85299</v>
      </c>
      <c r="F15" s="267">
        <v>20.644063612535668</v>
      </c>
      <c r="G15" s="23"/>
    </row>
    <row r="16" spans="1:7" ht="12.75" customHeight="1">
      <c r="A16" s="164" t="s">
        <v>15</v>
      </c>
      <c r="B16" s="162">
        <v>541200</v>
      </c>
      <c r="C16" s="162">
        <v>408232</v>
      </c>
      <c r="D16" s="165">
        <v>75.430894308943081</v>
      </c>
      <c r="E16" s="162">
        <v>131610</v>
      </c>
      <c r="F16" s="165">
        <v>24.31818181818182</v>
      </c>
      <c r="G16" s="23"/>
    </row>
    <row r="17" spans="1:7" ht="12.75" customHeight="1">
      <c r="A17" s="164" t="s">
        <v>93</v>
      </c>
      <c r="B17" s="162">
        <v>3110169</v>
      </c>
      <c r="C17" s="162">
        <v>2197616</v>
      </c>
      <c r="D17" s="165">
        <v>70.659054218597134</v>
      </c>
      <c r="E17" s="268">
        <v>825570</v>
      </c>
      <c r="F17" s="267">
        <v>26.544216729058771</v>
      </c>
      <c r="G17" s="23"/>
    </row>
    <row r="18" spans="1:7" ht="12.75" customHeight="1">
      <c r="A18" s="164" t="s">
        <v>16</v>
      </c>
      <c r="B18" s="162">
        <v>169480</v>
      </c>
      <c r="C18" s="162">
        <v>109089</v>
      </c>
      <c r="D18" s="165">
        <v>64.366886948312484</v>
      </c>
      <c r="E18" s="162">
        <v>50400</v>
      </c>
      <c r="F18" s="165">
        <v>29.738022185508616</v>
      </c>
      <c r="G18" s="23"/>
    </row>
    <row r="19" spans="1:7" ht="12.75" customHeight="1">
      <c r="A19" s="164" t="s">
        <v>17</v>
      </c>
      <c r="B19" s="162">
        <v>811863</v>
      </c>
      <c r="C19" s="162">
        <v>559692</v>
      </c>
      <c r="D19" s="165">
        <v>68.939217577349879</v>
      </c>
      <c r="E19" s="266">
        <v>213024</v>
      </c>
      <c r="F19" s="267">
        <v>26.238909766795633</v>
      </c>
      <c r="G19" s="23"/>
    </row>
    <row r="20" spans="1:7" ht="12.75" customHeight="1">
      <c r="A20" s="164" t="s">
        <v>18</v>
      </c>
      <c r="B20" s="162">
        <v>450976</v>
      </c>
      <c r="C20" s="162">
        <v>349537</v>
      </c>
      <c r="D20" s="165">
        <v>77.506785283474073</v>
      </c>
      <c r="E20" s="266">
        <v>88051</v>
      </c>
      <c r="F20" s="267">
        <v>19.524542325977436</v>
      </c>
      <c r="G20" s="23"/>
    </row>
    <row r="21" spans="1:7" ht="12.75" customHeight="1">
      <c r="A21" s="164" t="s">
        <v>19</v>
      </c>
      <c r="B21" s="162">
        <v>470997</v>
      </c>
      <c r="C21" s="162">
        <v>333146</v>
      </c>
      <c r="D21" s="165">
        <v>70.732085342369487</v>
      </c>
      <c r="E21" s="162">
        <v>124391</v>
      </c>
      <c r="F21" s="165">
        <v>26.410146986074224</v>
      </c>
      <c r="G21" s="23"/>
    </row>
    <row r="22" spans="1:7" ht="12.75" customHeight="1">
      <c r="A22" s="164" t="s">
        <v>20</v>
      </c>
      <c r="B22" s="162">
        <v>869504</v>
      </c>
      <c r="C22" s="162">
        <v>659197</v>
      </c>
      <c r="D22" s="165">
        <v>75.812992234653322</v>
      </c>
      <c r="E22" s="162">
        <v>175709</v>
      </c>
      <c r="F22" s="165">
        <v>20.20795764021787</v>
      </c>
      <c r="G22" s="23"/>
    </row>
    <row r="23" spans="1:7" ht="12.75" customHeight="1">
      <c r="A23" s="164" t="s">
        <v>244</v>
      </c>
      <c r="B23" s="162">
        <v>3528032</v>
      </c>
      <c r="C23" s="162">
        <v>2844399</v>
      </c>
      <c r="D23" s="165">
        <v>80.622823148996375</v>
      </c>
      <c r="E23" s="162">
        <v>614801</v>
      </c>
      <c r="F23" s="165">
        <v>17.42617413901008</v>
      </c>
      <c r="G23" s="23"/>
    </row>
    <row r="24" spans="1:7" ht="12.75" customHeight="1">
      <c r="A24" s="164" t="s">
        <v>21</v>
      </c>
      <c r="B24" s="162">
        <v>537563</v>
      </c>
      <c r="C24" s="162">
        <v>395166</v>
      </c>
      <c r="D24" s="165">
        <v>73.510639683162708</v>
      </c>
      <c r="E24" s="162">
        <v>127303</v>
      </c>
      <c r="F24" s="165">
        <v>23.68150337727857</v>
      </c>
      <c r="G24" s="23"/>
    </row>
    <row r="25" spans="1:7" ht="12.75" customHeight="1">
      <c r="A25" s="164" t="s">
        <v>22</v>
      </c>
      <c r="B25" s="162">
        <v>298795</v>
      </c>
      <c r="C25" s="162">
        <v>190581</v>
      </c>
      <c r="D25" s="165">
        <v>63.783195836610382</v>
      </c>
      <c r="E25" s="266">
        <v>99303</v>
      </c>
      <c r="F25" s="267">
        <v>33.234491875700733</v>
      </c>
      <c r="G25" s="23"/>
    </row>
    <row r="26" spans="1:7" ht="12.75" customHeight="1">
      <c r="A26" s="164" t="s">
        <v>23</v>
      </c>
      <c r="B26" s="162">
        <v>92131</v>
      </c>
      <c r="C26" s="266">
        <v>60471</v>
      </c>
      <c r="D26" s="165">
        <v>65.635888029002174</v>
      </c>
      <c r="E26" s="266">
        <v>28146</v>
      </c>
      <c r="F26" s="267">
        <v>30.549977749074685</v>
      </c>
      <c r="G26" s="23"/>
    </row>
    <row r="27" spans="1:7" ht="12.75" customHeight="1">
      <c r="A27" s="164" t="s">
        <v>24</v>
      </c>
      <c r="B27" s="162">
        <v>732396</v>
      </c>
      <c r="C27" s="162">
        <v>524606</v>
      </c>
      <c r="D27" s="165">
        <v>71.628736366665024</v>
      </c>
      <c r="E27" s="266">
        <v>174160</v>
      </c>
      <c r="F27" s="165">
        <v>23.779485414994074</v>
      </c>
      <c r="G27" s="23"/>
    </row>
    <row r="28" spans="1:7" ht="12.75" customHeight="1">
      <c r="A28" s="164" t="s">
        <v>25</v>
      </c>
      <c r="B28" s="162">
        <v>566736</v>
      </c>
      <c r="C28" s="162">
        <v>420197</v>
      </c>
      <c r="D28" s="165">
        <v>74.143340108974897</v>
      </c>
      <c r="E28" s="162">
        <v>128966</v>
      </c>
      <c r="F28" s="165">
        <v>22.755921628412523</v>
      </c>
      <c r="G28" s="23"/>
    </row>
    <row r="29" spans="1:7" ht="12.75" customHeight="1">
      <c r="A29" s="164" t="s">
        <v>26</v>
      </c>
      <c r="B29" s="162">
        <v>1189002</v>
      </c>
      <c r="C29" s="162">
        <v>943205</v>
      </c>
      <c r="D29" s="165">
        <v>79.327452771315777</v>
      </c>
      <c r="E29" s="162">
        <v>203763</v>
      </c>
      <c r="F29" s="165">
        <v>17.137313478026108</v>
      </c>
      <c r="G29" s="23"/>
    </row>
    <row r="30" spans="1:7" ht="12.75" customHeight="1">
      <c r="A30" s="164" t="s">
        <v>69</v>
      </c>
      <c r="B30" s="162">
        <v>268717</v>
      </c>
      <c r="C30" s="162">
        <v>167510</v>
      </c>
      <c r="D30" s="165">
        <v>62.336956723988436</v>
      </c>
      <c r="E30" s="162">
        <v>87356</v>
      </c>
      <c r="F30" s="165">
        <v>32.508549887055899</v>
      </c>
      <c r="G30" s="23"/>
    </row>
    <row r="31" spans="1:7" ht="12.75" customHeight="1">
      <c r="A31" s="164" t="s">
        <v>27</v>
      </c>
      <c r="B31" s="162">
        <v>266514</v>
      </c>
      <c r="C31" s="162">
        <v>207684</v>
      </c>
      <c r="D31" s="165">
        <v>77.926112699520473</v>
      </c>
      <c r="E31" s="162">
        <v>48211</v>
      </c>
      <c r="F31" s="165">
        <v>18.089481228003031</v>
      </c>
      <c r="G31" s="23"/>
    </row>
    <row r="32" spans="1:7" ht="12.75" customHeight="1">
      <c r="A32" s="164" t="s">
        <v>28</v>
      </c>
      <c r="B32" s="162">
        <v>384746</v>
      </c>
      <c r="C32" s="162">
        <v>277063</v>
      </c>
      <c r="D32" s="165">
        <v>72.01192475035478</v>
      </c>
      <c r="E32" s="266">
        <v>92789</v>
      </c>
      <c r="F32" s="165">
        <v>24.116949883819455</v>
      </c>
      <c r="G32" s="23"/>
    </row>
    <row r="33" spans="1:7" ht="12.75" customHeight="1">
      <c r="A33" s="164" t="s">
        <v>29</v>
      </c>
      <c r="B33" s="162">
        <v>243068</v>
      </c>
      <c r="C33" s="266">
        <v>186970</v>
      </c>
      <c r="D33" s="165">
        <v>76.920861651883428</v>
      </c>
      <c r="E33" s="162">
        <v>37554</v>
      </c>
      <c r="F33" s="267">
        <v>15.449997531554956</v>
      </c>
      <c r="G33" s="23"/>
    </row>
    <row r="34" spans="1:7" ht="12.75" customHeight="1">
      <c r="A34" s="164" t="s">
        <v>30</v>
      </c>
      <c r="B34" s="162">
        <v>281337</v>
      </c>
      <c r="C34" s="162">
        <v>185547</v>
      </c>
      <c r="D34" s="165">
        <v>65.951865556254603</v>
      </c>
      <c r="E34" s="266">
        <v>82064</v>
      </c>
      <c r="F34" s="165">
        <v>29.169288077998985</v>
      </c>
      <c r="G34" s="23"/>
    </row>
    <row r="35" spans="1:7" ht="12.75" customHeight="1">
      <c r="A35" s="164" t="s">
        <v>31</v>
      </c>
      <c r="B35" s="162">
        <v>346796</v>
      </c>
      <c r="C35" s="162">
        <v>251142</v>
      </c>
      <c r="D35" s="165">
        <v>72.417790285931787</v>
      </c>
      <c r="E35" s="162">
        <v>86589</v>
      </c>
      <c r="F35" s="165">
        <v>24.968281064372139</v>
      </c>
      <c r="G35" s="23"/>
    </row>
    <row r="36" spans="1:7" ht="12.75" customHeight="1">
      <c r="A36" s="164" t="s">
        <v>32</v>
      </c>
      <c r="B36" s="162">
        <v>320372</v>
      </c>
      <c r="C36" s="162">
        <v>240320</v>
      </c>
      <c r="D36" s="165">
        <v>75.012797622763543</v>
      </c>
      <c r="E36" s="162">
        <v>64650</v>
      </c>
      <c r="F36" s="165">
        <v>20.179666138114442</v>
      </c>
      <c r="G36" s="23"/>
    </row>
    <row r="37" spans="1:7" ht="12.75" customHeight="1">
      <c r="A37" s="164" t="s">
        <v>33</v>
      </c>
      <c r="B37" s="162">
        <v>196735</v>
      </c>
      <c r="C37" s="162">
        <v>120064</v>
      </c>
      <c r="D37" s="165">
        <v>61.028286781711437</v>
      </c>
      <c r="E37" s="266">
        <v>66478</v>
      </c>
      <c r="F37" s="165">
        <v>33.790632068518569</v>
      </c>
      <c r="G37" s="23"/>
    </row>
    <row r="38" spans="1:7" ht="12.75" customHeight="1">
      <c r="A38" s="164" t="s">
        <v>34</v>
      </c>
      <c r="B38" s="266">
        <v>773410</v>
      </c>
      <c r="C38" s="266">
        <v>525678</v>
      </c>
      <c r="D38" s="165">
        <v>67.968865155609564</v>
      </c>
      <c r="E38" s="162">
        <v>167019</v>
      </c>
      <c r="F38" s="267">
        <v>21.595143584903219</v>
      </c>
      <c r="G38" s="23"/>
    </row>
    <row r="39" spans="1:7" ht="12.75" customHeight="1">
      <c r="A39" s="164" t="s">
        <v>35</v>
      </c>
      <c r="B39" s="162">
        <v>187788</v>
      </c>
      <c r="C39" s="162">
        <v>114640</v>
      </c>
      <c r="D39" s="165">
        <v>61.047564274607538</v>
      </c>
      <c r="E39" s="162">
        <v>63906</v>
      </c>
      <c r="F39" s="165">
        <v>34.030928493833471</v>
      </c>
      <c r="G39" s="23"/>
    </row>
    <row r="40" spans="1:7" ht="12.75" customHeight="1">
      <c r="A40" s="270" t="s">
        <v>36</v>
      </c>
      <c r="B40" s="271">
        <v>149427</v>
      </c>
      <c r="C40" s="271">
        <v>103610</v>
      </c>
      <c r="D40" s="272">
        <v>69.338205277493358</v>
      </c>
      <c r="E40" s="273">
        <v>45825</v>
      </c>
      <c r="F40" s="272">
        <v>30.667148507297874</v>
      </c>
      <c r="G40" s="23"/>
    </row>
    <row r="41" spans="1:7" ht="12.75" customHeight="1">
      <c r="A41" s="310" t="s">
        <v>208</v>
      </c>
      <c r="B41" s="310"/>
      <c r="C41" s="310"/>
      <c r="D41" s="310"/>
      <c r="E41" s="310"/>
      <c r="F41" s="310"/>
      <c r="G41" s="38"/>
    </row>
    <row r="42" spans="1:7" ht="12.75" customHeight="1">
      <c r="A42" s="310" t="s">
        <v>354</v>
      </c>
      <c r="B42" s="310"/>
      <c r="C42" s="310"/>
      <c r="D42" s="310"/>
      <c r="E42" s="310"/>
      <c r="F42" s="310"/>
      <c r="G42" s="38"/>
    </row>
    <row r="43" spans="1:7" ht="12.75" customHeight="1">
      <c r="A43" s="310" t="s">
        <v>355</v>
      </c>
      <c r="B43" s="310"/>
      <c r="C43" s="310"/>
      <c r="D43" s="310"/>
      <c r="E43" s="310"/>
      <c r="F43" s="310"/>
      <c r="G43" s="38"/>
    </row>
    <row r="44" spans="1:7" ht="12.75" customHeight="1">
      <c r="A44" s="72" t="s">
        <v>356</v>
      </c>
      <c r="B44" s="72"/>
      <c r="C44" s="72"/>
      <c r="D44" s="72"/>
      <c r="E44" s="72"/>
      <c r="F44" s="72"/>
      <c r="G44" s="38"/>
    </row>
    <row r="45" spans="1:7" ht="12.75" customHeight="1">
      <c r="A45" s="27" t="s">
        <v>94</v>
      </c>
      <c r="B45" s="27"/>
      <c r="C45" s="39"/>
      <c r="D45" s="39"/>
      <c r="E45" s="39"/>
      <c r="F45" s="39"/>
      <c r="G45" s="40"/>
    </row>
    <row r="46" spans="1:7" ht="12.75" customHeight="1">
      <c r="A46" s="28" t="s">
        <v>131</v>
      </c>
      <c r="B46" s="28"/>
      <c r="C46" s="39"/>
      <c r="D46" s="39"/>
      <c r="E46" s="39"/>
      <c r="F46" s="39"/>
      <c r="G46" s="40"/>
    </row>
    <row r="47" spans="1:7" ht="12.75" customHeight="1">
      <c r="A47" s="125" t="s">
        <v>132</v>
      </c>
      <c r="B47" s="28"/>
      <c r="C47" s="27"/>
      <c r="D47" s="41"/>
      <c r="E47" s="6"/>
      <c r="F47" s="6"/>
      <c r="G47" s="3"/>
    </row>
    <row r="48" spans="1:7" ht="12.75" customHeight="1">
      <c r="A48" s="126" t="s">
        <v>133</v>
      </c>
      <c r="B48" s="28"/>
      <c r="C48" s="3"/>
      <c r="D48" s="6"/>
      <c r="E48" s="6"/>
      <c r="F48" s="6"/>
      <c r="G48" s="3"/>
    </row>
    <row r="49" spans="1:7" ht="12.75" customHeight="1">
      <c r="A49" s="319" t="s">
        <v>357</v>
      </c>
      <c r="B49" s="319"/>
      <c r="C49" s="319"/>
      <c r="D49" s="319"/>
      <c r="E49" s="319"/>
      <c r="F49" s="319"/>
      <c r="G49" s="3"/>
    </row>
    <row r="50" spans="1:7" ht="12.75" customHeight="1">
      <c r="A50" s="3" t="s">
        <v>358</v>
      </c>
      <c r="B50" s="23"/>
      <c r="C50" s="23"/>
      <c r="D50" s="23"/>
      <c r="E50" s="3"/>
      <c r="F50" s="3"/>
      <c r="G50" s="3"/>
    </row>
    <row r="51" spans="1:7" ht="12.75" customHeight="1">
      <c r="A51" s="341" t="s">
        <v>412</v>
      </c>
      <c r="B51" s="342"/>
      <c r="C51" s="342"/>
      <c r="D51" s="342"/>
      <c r="E51" s="342"/>
      <c r="F51" s="342"/>
    </row>
    <row r="52" spans="1:7" ht="12.75" customHeight="1">
      <c r="A52" s="110" t="s">
        <v>413</v>
      </c>
      <c r="B52" s="4"/>
      <c r="C52" s="4"/>
      <c r="D52" s="4"/>
      <c r="E52" s="4"/>
      <c r="F52" s="4"/>
    </row>
    <row r="53" spans="1:7" ht="12.75" customHeight="1">
      <c r="A53" s="357" t="s">
        <v>304</v>
      </c>
      <c r="B53" s="321"/>
      <c r="C53" s="321"/>
      <c r="D53" s="321"/>
      <c r="E53" s="321"/>
      <c r="F53" s="321"/>
      <c r="G53" s="3"/>
    </row>
    <row r="54" spans="1:7" ht="12.75" customHeight="1">
      <c r="A54" s="3" t="s">
        <v>252</v>
      </c>
      <c r="B54" s="3"/>
      <c r="C54" s="3"/>
      <c r="D54" s="3"/>
      <c r="E54" s="3"/>
      <c r="F54" s="3"/>
    </row>
    <row r="55" spans="1:7" ht="12.75" customHeight="1">
      <c r="A55" s="30" t="s">
        <v>70</v>
      </c>
      <c r="B55" s="6"/>
      <c r="C55" s="6"/>
      <c r="D55" s="6"/>
      <c r="E55" s="6"/>
      <c r="F55" s="6"/>
    </row>
    <row r="56" spans="1:7" ht="12.75" customHeight="1">
      <c r="A56" s="212" t="s">
        <v>391</v>
      </c>
      <c r="B56" s="4"/>
      <c r="C56" s="4"/>
      <c r="D56" s="4"/>
      <c r="E56" s="4"/>
      <c r="F56" s="4"/>
    </row>
    <row r="57" spans="1:7" ht="12.75" customHeight="1">
      <c r="A57" s="209" t="s">
        <v>259</v>
      </c>
    </row>
  </sheetData>
  <mergeCells count="11">
    <mergeCell ref="A42:F42"/>
    <mergeCell ref="A49:F49"/>
    <mergeCell ref="A51:F51"/>
    <mergeCell ref="A53:F53"/>
    <mergeCell ref="A5:A7"/>
    <mergeCell ref="B5:B7"/>
    <mergeCell ref="C5:F5"/>
    <mergeCell ref="C6:D6"/>
    <mergeCell ref="E6:F6"/>
    <mergeCell ref="A41:F41"/>
    <mergeCell ref="A43:F43"/>
  </mergeCells>
  <hyperlinks>
    <hyperlink ref="G2" location="Índice!A1" display="Índice" xr:uid="{B9D4E0E1-04FB-4326-BC0A-32D1E2876E80}"/>
    <hyperlink ref="B8" tooltip="CV%: 2.6; ERROR:   472 982; LI90%:   17 427 126; LS90%:   18 983 096" xr:uid="{D8068BCB-C75A-4627-9C34-55F2B42D06FC}"/>
    <hyperlink ref="B9" tooltip="CV%: 9.1; ERROR:   13 773; LI90%:   128 936; LS90%:   174 244" xr:uid="{2ABECEF0-62C8-479F-AC07-AE104DB01DAD}"/>
    <hyperlink ref="B10" tooltip="CV%: 8.5; ERROR:   32 577; LI90%:   331 763; LS90%:   438 931" xr:uid="{20D418D2-F27D-4774-8395-2F4683CF951D}"/>
    <hyperlink ref="B11" tooltip="CV%: 10.3; ERROR:   6 673; LI90%:   54 074; LS90%:   76 026" xr:uid="{1FEF2953-BF16-4A41-AF5F-FA1017E06A5B}"/>
    <hyperlink ref="B12" tooltip="CV%: 10.1; ERROR:   9 661; LI90%:   79 481; LS90%:   111 263" xr:uid="{42D1D0E3-E964-495A-9FC9-4ED174BF9FA8}"/>
    <hyperlink ref="B13" tooltip="CV%: 9.0; ERROR:   20 841; LI90%:   197 137; LS90%:   265 699" xr:uid="{97CBEA26-3EDC-4775-B987-F3120B95B0FB}"/>
    <hyperlink ref="B14" tooltip="CV%: 8.2; ERROR:   5 268; LI90%:   55 426; LS90%:   72 756" xr:uid="{CA555FE9-A972-49A6-9F44-0B73152C909C}"/>
    <hyperlink ref="B15" tooltip="CV%: 11.3; ERROR:   46 855; LI90%:   336 119; LS90%:   490 259" xr:uid="{229375CF-8159-44E3-A294-279BC87908FA}"/>
    <hyperlink ref="B16" tooltip="CV%: 8.0; ERROR:   43 266; LI90%:   470 034; LS90%:   612 366" xr:uid="{B14D2669-C1C7-4892-9CB3-20A8668A0BB4}"/>
    <hyperlink ref="B17" tooltip="CV%: 10.5; ERROR:   327 407; LI90%:  2 571 632; LS90%:  3 648 706" xr:uid="{0B753851-C64B-4658-AE56-E42D5C09967E}"/>
    <hyperlink ref="B18" tooltip="CV%: 7.9; ERROR:   13 405; LI90%:   147 431; LS90%:   191 529" xr:uid="{641BB813-1D4E-47A0-94F7-9A74514B5D13}"/>
    <hyperlink ref="B19" tooltip="CV%: 9.3; ERROR:   75 655; LI90%:   687 422; LS90%:   936 304" xr:uid="{00996EE5-4DA7-4948-97CA-332EFFAE201B}"/>
    <hyperlink ref="B20" tooltip="CV%: 9.3; ERROR:   42 122; LI90%:   381 692; LS90%:   520 260" xr:uid="{31F894E4-8165-4A65-B4D3-02BB351A8455}"/>
    <hyperlink ref="B21" tooltip="CV%: 11.3; ERROR:   53 397; LI90%:   383 167; LS90%:   558 827" xr:uid="{CAFF410E-5285-4A6E-B72C-AF9B06AE2F8C}"/>
    <hyperlink ref="B22" tooltip="CV%: 7.4; ERROR:   64 371; LI90%:   763 622; LS90%:   975 386" xr:uid="{39EC11A5-2F34-405C-A730-8F062854E699}"/>
    <hyperlink ref="B23" tooltip="CV%: 6.0; ERROR:   212 522; LI90%:  3 178 464; LS90%:  3 877 600" xr:uid="{21A04540-FBC9-4466-8FDE-4DD65B51646A}"/>
    <hyperlink ref="B24" tooltip="CV%: 7.8; ERROR:   41 700; LI90%:   468 972; LS90%:   606 154" xr:uid="{8481A0E6-ED6A-4E12-B2EA-807945D2AED3}"/>
    <hyperlink ref="B25" tooltip="CV%: 10.5; ERROR:   31 322; LI90%:   247 275; LS90%:   350 315" xr:uid="{B3FF96E7-7048-4F34-8AB1-DC45DBCB761B}"/>
    <hyperlink ref="B26" tooltip="CV%: 13.2; ERROR:   12 139; LI90%:   72 163; LS90%:   112 099" xr:uid="{2C17078E-B38A-476D-BF4C-96F11E7016F6}"/>
    <hyperlink ref="B27" tooltip="CV%: 7.5; ERROR:   54 969; LI90%:   641 980; LS90%:   822 812" xr:uid="{C10F3B39-A665-4955-9414-D764373D9A60}"/>
    <hyperlink ref="B28" tooltip="CV%: 7.7; ERROR:   43 601; LI90%:   495 019; LS90%:   638 453" xr:uid="{FDACACC0-4BF9-4E68-BBE9-0D0A719C2A3E}"/>
    <hyperlink ref="B29" tooltip="CV%: 6.7; ERROR:   79 923; LI90%:  1 057 540; LS90%:  1 320 464" xr:uid="{06499087-1CCC-4808-BEBD-EAD84163A120}"/>
    <hyperlink ref="B30" tooltip="CV%: 6.9; ERROR:   18 517; LI90%:   238 260; LS90%:   299 174" xr:uid="{4FCB820B-1023-43C2-B696-47C6CA411D33}"/>
    <hyperlink ref="B31" tooltip="CV%: 9.4; ERROR:   25 116; LI90%:   225 202; LS90%:   307 826" xr:uid="{A646181C-CAAB-411C-98C7-20A6282B5634}"/>
    <hyperlink ref="B32" tooltip="CV%: 9.2; ERROR:   35 422; LI90%:   326 483; LS90%:   443 009" xr:uid="{C9AC630A-2925-44E6-96AF-7FBD5CDE3A19}"/>
    <hyperlink ref="B33" tooltip="CV%: 14.1; ERROR:   34 226; LI90%:   186 771; LS90%:   299 365" xr:uid="{EFE7FDF0-F4AA-4D3E-91E5-9F32F5D73D0C}"/>
    <hyperlink ref="B34" tooltip="CV%: 9.3; ERROR:   26 110; LI90%:   238 389; LS90%:   324 285" xr:uid="{9EE80EE5-B0EF-484F-AD69-3AD8B5AC0E93}"/>
    <hyperlink ref="B35" tooltip="CV%: 7.7; ERROR:   26 824; LI90%:   302 674; LS90%:   390 918" xr:uid="{C1A91DB2-F32A-4009-AFC2-438B90BD3885}"/>
    <hyperlink ref="B36" tooltip="CV%: 6.5; ERROR:   20 788; LI90%:   286 178; LS90%:   354 566" xr:uid="{6106D696-72C7-40D6-B313-FB69D0D90E97}"/>
    <hyperlink ref="B37" tooltip="CV%: 8.1; ERROR:   16 026; LI90%:   170 375; LS90%:   223 095" xr:uid="{E37430E7-37B8-4008-8B81-78DA40BC6C08}"/>
    <hyperlink ref="B38" tooltip="CV%: 20.5; ERROR:   158 506; LI90%:   512 691; LS90%:  1 034 129" xr:uid="{4E2E57A7-5633-4360-BD64-71A4FEF5A908}"/>
    <hyperlink ref="B39" tooltip="CV%: 7.8; ERROR:   14 614; LI90%:   163 750; LS90%:   211 826" xr:uid="{10830C85-8735-4FD4-81EA-C1C64C0A9C00}"/>
    <hyperlink ref="B40" tooltip="CV%: 11.5; ERROR:   17 193; LI90%:   121 147; LS90%:   177 707" xr:uid="{0F02AB1C-B97C-4A41-B772-25901B471E2D}"/>
    <hyperlink ref="C8" tooltip="CV%: 2.5; ERROR:   329 673; LI90%:   12 817 027; LS90%:   13 901 553" xr:uid="{83F53D1A-1DA3-4C38-82F1-B4F5117CEE90}"/>
    <hyperlink ref="C9" tooltip="CV%: 10.6; ERROR:   11 767; LI90%:   91 563; LS90%:   130 271" xr:uid="{C03431F6-BA75-4E81-A5AD-C03E61367B50}"/>
    <hyperlink ref="C10" tooltip="CV%: 9.9; ERROR:   27 567; LI90%:   234 195; LS90%:   324 883" xr:uid="{90D9D35B-E1E8-42ED-89ED-DEF0E967BB5A}"/>
    <hyperlink ref="C11" tooltip="CV%: 10.8; ERROR:   4 546; LI90%:   34 584; LS90%:   49 540" xr:uid="{C3F45AA0-95AB-4B76-A141-C1A656D571B9}"/>
    <hyperlink ref="C12" tooltip="CV%: 9.4; ERROR:   5 912; LI90%:   53 071; LS90%:   72 521" xr:uid="{CE294F56-FA5A-4FEF-8841-CED3D06B09EC}"/>
    <hyperlink ref="C13" tooltip="CV%: 9.5; ERROR:   13 958; LI90%:   124 362; LS90%:   170 282" xr:uid="{77B0429A-6FE4-4837-AD34-9514CA2DD8CE}"/>
    <hyperlink ref="C14" tooltip="CV%: 10.5; ERROR:   4 509; LI90%:   35 437; LS90%:   50 271" xr:uid="{C620702D-1666-4B87-B252-8423F38F6AC2}"/>
    <hyperlink ref="C15" tooltip="CV%: 13.0; ERROR:   38 073; LI90%:   229 829; LS90%:   355 077" xr:uid="{9A6B8534-3176-4A3C-957E-A23734227B75}"/>
    <hyperlink ref="C16" tooltip="CV%: 9.6; ERROR:   39 132; LI90%:   343 866; LS90%:   472 598" xr:uid="{98D34801-1E21-43DD-BA90-2EA2B1A8DB54}"/>
    <hyperlink ref="C17" tooltip="CV%: 8.3; ERROR:   181 957; LI90%:  1 898 324; LS90%:  2 496 908" xr:uid="{C4EFE697-4F6C-4304-BE52-40C65D22A6FF}"/>
    <hyperlink ref="C18" tooltip="CV%: 9.4; ERROR:   10 241; LI90%:   92 244; LS90%:   125 934" xr:uid="{420D876D-6278-4959-8AFB-5793EE722297}"/>
    <hyperlink ref="C19" tooltip="CV%: 9.6; ERROR:   53 556; LI90%:   471 600; LS90%:   647 784" xr:uid="{5A648920-6BD5-424E-A314-9069778DD1A6}"/>
    <hyperlink ref="C20" tooltip="CV%: 11.3; ERROR:   39 376; LI90%:   284 769; LS90%:   414 305" xr:uid="{BD930E85-22CD-44A9-8C63-17BEFB2CA68F}"/>
    <hyperlink ref="C21" tooltip="CV%: 14.0; ERROR:   46 521; LI90%:   256 626; LS90%:   409 666" xr:uid="{B34E2A86-694E-4FB1-9038-3DD2D0DD537D}"/>
    <hyperlink ref="C22" tooltip="CV%: 8.5; ERROR:   55 783; LI90%:   567 442; LS90%:   750 952" xr:uid="{594AB635-A797-4574-9C05-5B7DD4DD9565}"/>
    <hyperlink ref="C23" tooltip="CV%: 6.4; ERROR:   181 527; LI90%:  2 545 813; LS90%:  3 142 985" xr:uid="{A2C44C4D-4780-4DFD-86DF-C1B59545E0ED}"/>
    <hyperlink ref="C24" tooltip="CV%: 9.4; ERROR:   37 172; LI90%:   334 024; LS90%:   456 308" xr:uid="{65DB7F77-DD57-4223-8EDC-D55FF7619B90}"/>
    <hyperlink ref="C25" tooltip="CV%: 8.2; ERROR:   15 680; LI90%:   164 789; LS90%:   216 373" xr:uid="{237404B7-9597-4D08-8F42-542DEE70DB6A}"/>
    <hyperlink ref="C26" tooltip="CV%: 15.5; ERROR:   9 403; LI90%:   45 005; LS90%:   75 937" xr:uid="{CF7D9D8E-660A-42E4-A20B-230E378B994A}"/>
    <hyperlink ref="C27" tooltip="CV%: 7.9; ERROR:   41 194; LI90%:   456 848; LS90%:   592 364" xr:uid="{DF4EB253-1E70-4E35-A89A-03F63DAA2BDD}"/>
    <hyperlink ref="C28" tooltip="CV%: 8.4; ERROR:   35 172; LI90%:   362 344; LS90%:   478 050" xr:uid="{F9644B2E-315F-483A-A4FE-29A806BECB9A}"/>
    <hyperlink ref="C29" tooltip="CV%: 8.0; ERROR:   75 734; LI90%:   818 634; LS90%:  1 067 776" xr:uid="{55C17D8B-F51A-4DC4-8696-55C507A2EF6C}"/>
    <hyperlink ref="C30" tooltip="CV%: 9.1; ERROR:   15 197; LI90%:   142 513; LS90%:   192 507" xr:uid="{3A6E8AC3-CBFD-43D6-BA67-2E20C8E0F605}"/>
    <hyperlink ref="C31" tooltip="CV%: 11.4; ERROR:   23 779; LI90%:   168 571; LS90%:   246 797" xr:uid="{95DEEC88-02B8-4917-A77A-7680A7A59EBA}"/>
    <hyperlink ref="C32" tooltip="CV%: 10.3; ERROR:   28 546; LI90%:   230 109; LS90%:   324 017" xr:uid="{CE79BF77-26D8-479B-91F6-1688ECDAC1D1}"/>
    <hyperlink ref="C33" tooltip="CV%: 17.8; ERROR:   33 249; LI90%:   132 281; LS90%:   241 659" xr:uid="{B58E2691-330E-4B02-8A4C-51C1910E07E0}"/>
    <hyperlink ref="C34" tooltip="CV%: 10.8; ERROR:   20 126; LI90%:   152 442; LS90%:   218 652" xr:uid="{494338B0-F001-4ABD-A24C-FA55D46ACBA4}"/>
    <hyperlink ref="C35" tooltip="CV%: 8.7; ERROR:   21 951; LI90%:   215 037; LS90%:   287 247" xr:uid="{3BED40BC-7A30-4FC4-87CF-C233FEB7D0B6}"/>
    <hyperlink ref="C36" tooltip="CV%: 7.4; ERROR:   17 671; LI90%:   211 254; LS90%:   269 386" xr:uid="{BF1FD495-02D8-4F39-A7C7-A6CEB8BF8F1E}"/>
    <hyperlink ref="C37" tooltip="CV%: 8.0; ERROR:   9 653; LI90%:   104 187; LS90%:   135 941" xr:uid="{75A54FE0-02E6-4D06-BFE6-A273178C4B3D}"/>
    <hyperlink ref="C38" tooltip="CV%: 18.7; ERROR:   98 338; LI90%:   363 926; LS90%:   687 430" xr:uid="{9EB4D749-5D58-4F3C-B32B-A59745221307}"/>
    <hyperlink ref="C39" tooltip="CV%: 10.4; ERROR:   11 971; LI90%:   94 949; LS90%:   134 331" xr:uid="{17CE6BF2-7CE2-426F-A969-7E6788A3B7A6}"/>
    <hyperlink ref="C40" tooltip="CV%: 11.8; ERROR:   12 186; LI90%:   83 565; LS90%:   123 655" xr:uid="{B21C869B-4B98-4D1D-83D4-D2E62AF223B0}"/>
    <hyperlink ref="D8" tooltip="CV%: 1.7; ERROR: 1.3; LI90%: 71.3; LS90%: 75.5" xr:uid="{CD42074C-1C37-4E7B-9420-E5F6FCD555AB}"/>
    <hyperlink ref="D9" tooltip="CV%: 4.6; ERROR: 3.4; LI90%: 67.6; LS90%: 78.7" xr:uid="{9FFF1736-E002-4778-B217-1713BD7CDB14}"/>
    <hyperlink ref="D10" tooltip="CV%: 4.7; ERROR: 3.4; LI90%: 67.0; LS90%: 78.1" xr:uid="{58EE762B-7062-4FC3-9E87-F255E5D291AA}"/>
    <hyperlink ref="D11" tooltip="CV%: 7.1; ERROR: 4.6; LI90%: 57.1; LS90%: 72.2" xr:uid="{65F827CD-5A88-45C2-90B9-BC8A8DDAFF47}"/>
    <hyperlink ref="D12" tooltip="CV%: 5.9; ERROR: 3.9; LI90%: 59.4; LS90%: 72.3" xr:uid="{0E8D0811-ABB2-4926-B249-65ACD79E4FAA}"/>
    <hyperlink ref="D13" tooltip="CV%: 6.4; ERROR: 4.1; LI90%: 57.0; LS90%: 70.4" xr:uid="{3AD88247-179C-41D2-A918-841666BC7BE9}"/>
    <hyperlink ref="D14" tooltip="CV%: 4.9; ERROR: 3.3; LI90%: 61.4; LS90%: 72.3" xr:uid="{02BA5B77-E159-49CD-83D5-65E5CB654C50}"/>
    <hyperlink ref="D15" tooltip="CV%: 4.5; ERROR: 3.2; LI90%: 65.6; LS90%: 76.0" xr:uid="{94A96DFF-A38C-4F3E-9273-F039B7D41936}"/>
    <hyperlink ref="D16" tooltip="CV%: 3.7; ERROR: 2.8; LI90%: 70.9; LS90%: 80.0" xr:uid="{BA251BBD-430D-482D-9D62-7C2E6C3B195A}"/>
    <hyperlink ref="D17" tooltip="CV%: 9.0; ERROR: 6.3; LI90%: 60.2; LS90%: 81.1" xr:uid="{5649ECBD-D18C-4642-81C5-FAE9E1F9F1AC}"/>
    <hyperlink ref="D18" tooltip="CV%: 5.0; ERROR: 3.2; LI90%: 59.1; LS90%: 69.7" xr:uid="{6B637892-BF3D-4DC3-AB9A-0E080B303DEE}"/>
    <hyperlink ref="D19" tooltip="CV%: 5.8; ERROR: 4.0; LI90%: 62.4; LS90%: 75.5" xr:uid="{EBE87982-0331-496F-9436-9CCFD273FA66}"/>
    <hyperlink ref="D20" tooltip="CV%: 4.4; ERROR: 3.4; LI90%: 71.9; LS90%: 83.1" xr:uid="{9038EEB5-DE75-4AC0-992F-6EA650FBE961}"/>
    <hyperlink ref="D21" tooltip="CV%: 4.8; ERROR: 3.4; LI90%: 65.1; LS90%: 76.4" xr:uid="{F8825320-0C54-4A68-A4DA-1F0A47B3F4BA}"/>
    <hyperlink ref="D22" tooltip="CV%: 3.7; ERROR: 2.8; LI90%: 71.2; LS90%: 80.4" xr:uid="{93B21246-4CFF-4FAC-8C2A-5558C91DF3AE}"/>
    <hyperlink ref="D23" tooltip="CV%: 2.8; ERROR: 2.2; LI90%: 76.9; LS90%: 84.3" xr:uid="{7722AC24-DBFC-4585-A1A3-6931C19C6235}"/>
    <hyperlink ref="D24" tooltip="CV%: 4.3; ERROR: 3.1; LI90%: 68.3; LS90%: 78.7" xr:uid="{38C651C2-B30F-428B-8172-8281CDF060EA}"/>
    <hyperlink ref="D25" tooltip="CV%: 9.4; ERROR: 6.0; LI90%: 54.0; LS90%: 73.6" xr:uid="{84F397AB-54D4-46AC-82A5-035159709275}"/>
    <hyperlink ref="D26" tooltip="CV%: 7.5; ERROR: 4.9; LI90%: 57.6; LS90%: 73.7" xr:uid="{64DED8B6-F0B9-4FF6-87E7-9BF53E2687EB}"/>
    <hyperlink ref="D27" tooltip="CV%: 4.2; ERROR: 3.0; LI90%: 66.7; LS90%: 76.6" xr:uid="{81EFB966-84BF-4886-B86D-7D576763E16D}"/>
    <hyperlink ref="D28" tooltip="CV%: 3.0; ERROR: 2.2; LI90%: 70.4; LS90%: 77.8" xr:uid="{FAF7B683-0F87-4769-97A0-8C8F08A1F3D8}"/>
    <hyperlink ref="D29" tooltip="CV%: 2.8; ERROR: 2.2; LI90%: 75.7; LS90%: 82.9" xr:uid="{D7030760-BCDC-4CDE-A2F5-A5C74B67ECDC}"/>
    <hyperlink ref="D30" tooltip="CV%: 5.6; ERROR: 3.5; LI90%: 56.6; LS90%: 68.1" xr:uid="{203723AF-D3CC-40E4-B540-E1F1B58A82C7}"/>
    <hyperlink ref="D31" tooltip="CV%: 3.6; ERROR: 2.8; LI90%: 73.3; LS90%: 82.6" xr:uid="{C2541E4C-133A-4E97-866D-C0D6203FC8FD}"/>
    <hyperlink ref="D32" tooltip="CV%: 4.3; ERROR: 3.1; LI90%: 66.9; LS90%: 77.1" xr:uid="{8F9B6899-7A5E-4A39-A410-4FD5E2F06EF2}"/>
    <hyperlink ref="D33" tooltip="CV%: 5.6; ERROR: 4.3; LI90%: 69.8; LS90%: 84.0" xr:uid="{3C29F7D7-4F65-46D9-943A-8A6C054DA1A6}"/>
    <hyperlink ref="D34" tooltip="CV%: 6.5; ERROR: 4.3; LI90%: 58.9; LS90%: 73.0" xr:uid="{2CF4504F-C85E-44F7-8314-3928143DA94E}"/>
    <hyperlink ref="D35" tooltip="CV%: 4.2; ERROR: 3.0; LI90%: 67.4; LS90%: 77.4" xr:uid="{E5F65D78-F3D2-4EAC-8BEB-7C662E8117CB}"/>
    <hyperlink ref="D36" tooltip="CV%: 3.5; ERROR: 2.7; LI90%: 70.6; LS90%: 79.4" xr:uid="{0428ACD3-B51C-412B-994E-2E8F5BF97BBA}"/>
    <hyperlink ref="D37" tooltip="CV%: 6.9; ERROR: 4.2; LI90%: 54.1; LS90%: 68.0" xr:uid="{C5516CA4-9444-4A8C-AF2F-4D2048549A9D}"/>
    <hyperlink ref="D38" tooltip="CV%: 4.4; ERROR: 3.0; LI90%: 63.0; LS90%: 72.9" xr:uid="{EE3544C0-F586-4C2B-BEFF-A5EE1FDF6E2D}"/>
    <hyperlink ref="D39" tooltip="CV%: 5.4; ERROR: 3.3; LI90%: 55.6; LS90%: 66.5" xr:uid="{0EFF6345-805C-4646-9D12-D9B3DDD86D9E}"/>
    <hyperlink ref="D40" tooltip="CV%: 6.0; ERROR: 4.2; LI90%: 62.5; LS90%: 76.2" xr:uid="{041CCAF0-31DF-4B71-915E-6789885B6B8D}"/>
    <hyperlink ref="E8" tooltip="CV%: 7.1; ERROR:   297 702; LI90%:   3 710 742; LS90%:   4 690 096" xr:uid="{2FFE1486-1F47-4E9F-8583-0E075D51A52F}"/>
    <hyperlink ref="E9" tooltip="CV%: 15.1; ERROR:   5 759; LI90%:   28 631; LS90%:   47 577" xr:uid="{4A5D9A3C-C249-48B4-9233-7B19FC7F9A18}"/>
    <hyperlink ref="E10" tooltip="CV%: 15.3; ERROR:   15 000; LI90%:   73 404; LS90%:   122 750" xr:uid="{C37FA992-471A-4D07-B96B-52539F7D68E4}"/>
    <hyperlink ref="E11" tooltip="CV%: 19.5; ERROR:   4 216; LI90%:   14 717; LS90%:   28 589" xr:uid="{2C017DF8-C8BD-404E-AA5C-0DDC86B37070}"/>
    <hyperlink ref="E12" tooltip="CV%: 19.6; ERROR:   5 889; LI90%:   20 387; LS90%:   39 761" xr:uid="{54151CEA-D587-4A0F-93AC-B0DDAC2B9AFF}"/>
    <hyperlink ref="E13" tooltip="CV%: 17.5; ERROR:   13 323; LI90%:   54 277; LS90%:   98 105" xr:uid="{79FF4A0B-51CB-472E-86EC-34F3528B6802}"/>
    <hyperlink ref="E14" tooltip="CV%: 12.4; ERROR:   2 242; LI90%:   14 380; LS90%:   21 756" xr:uid="{C5A43082-7FED-4F52-882A-9233C9BCDCA4}"/>
    <hyperlink ref="E15" tooltip="CV%: 14.3; ERROR:   12 173; LI90%:   65 276; LS90%:   105 322" xr:uid="{76B9F10A-597C-4FB1-9F86-191EAC5C816D}"/>
    <hyperlink ref="E16" tooltip="CV%: 12.2; ERROR:   16 068; LI90%:   105 180; LS90%:   158 040" xr:uid="{45662892-278B-483C-B2F4-8A55D95E5722}"/>
    <hyperlink ref="E17" tooltip="CV%: 32.6; ERROR:   268 821; LI90%:   383 399; LS90%:  1 267 741" xr:uid="{C6C2DD90-1E94-467F-9CC8-5F74B7630F60}"/>
    <hyperlink ref="E18" tooltip="CV%: 14.3; ERROR:   7 221; LI90%:   38 523; LS90%:   62 277" xr:uid="{EFF9D11C-AC71-45C2-8184-957A9EAD7525}"/>
    <hyperlink ref="E19" tooltip="CV%: 20.6; ERROR:   43 960; LI90%:   140 715; LS90%:   285 333" xr:uid="{FB6C18EF-26B6-4FFE-B20C-CB8A70AA5CBC}"/>
    <hyperlink ref="E20" tooltip="CV%: 17.3; ERROR:   15 221; LI90%:   63 014; LS90%:   113 088" xr:uid="{6A9F030D-A794-480E-ADB0-111C9C72FD70}"/>
    <hyperlink ref="E21" tooltip="CV%: 13.5; ERROR:   16 843; LI90%:   96 686; LS90%:   152 096" xr:uid="{40FA357C-B0E0-4B3A-927B-F15826C14F52}"/>
    <hyperlink ref="E22" tooltip="CV%: 14.2; ERROR:   25 021; LI90%:   134 553; LS90%:   216 865" xr:uid="{2FE3D672-AFC9-433E-A91E-DD24A0AF5CA1}"/>
    <hyperlink ref="E23" tooltip="CV%: 14.4; ERROR:   88 700; LI90%:   468 902; LS90%:   760 700" xr:uid="{9B9F80E7-84DB-4ADF-8AB9-9DCF4B968B6D}"/>
    <hyperlink ref="E24" tooltip="CV%: 13.8; ERROR:   17 569; LI90%:   98 405; LS90%:   156 201" xr:uid="{B729EF0C-4ADC-4803-AB1F-AC46B42AB68D}"/>
    <hyperlink ref="E25" tooltip="CV%: 26.9; ERROR:   26 666; LI90%:   55 442; LS90%:   143 164" xr:uid="{41F0403F-9EDD-47A9-B7A4-232DA3197BFC}"/>
    <hyperlink ref="E26" tooltip="CV%: 20.3; ERROR:   5 719; LI90%:   18 739; LS90%:   37 553" xr:uid="{B39DDB81-6C5E-4392-A624-1690610D98ED}"/>
    <hyperlink ref="E27" tooltip="CV%: 15.9; ERROR:   27 748; LI90%:   128 518; LS90%:   219 802" xr:uid="{7E275AD5-D059-461C-9A75-D36131578531}"/>
    <hyperlink ref="E28" tooltip="CV%: 11.6; ERROR:   15 014; LI90%:   104 271; LS90%:   153 661" xr:uid="{304821A3-80AE-40E8-BC45-D12AD2F52349}"/>
    <hyperlink ref="E29" tooltip="CV%: 11.9; ERROR:   24 146; LI90%:   164 046; LS90%:   243 480" xr:uid="{2E4C6156-6269-4BFE-BE94-243AE13CB01D}"/>
    <hyperlink ref="E30" tooltip="CV%: 12.6; ERROR:   10 986; LI90%:   69 286; LS90%:   105 426" xr:uid="{B0BD1FD6-594D-4E81-B06D-0EAA8865A422}"/>
    <hyperlink ref="E31" tooltip="CV%: 13.4; ERROR:   6 455; LI90%:   37 594; LS90%:   58 828" xr:uid="{B8B8854F-F36C-4AB0-B01C-4E62F16F062F}"/>
    <hyperlink ref="E32" tooltip="CV%: 16.3; ERROR:   15 129; LI90%:   67 905; LS90%:   117 673" xr:uid="{337F44AA-3C14-42CD-BF0B-C34B7F74D224}"/>
    <hyperlink ref="E33" tooltip="CV%: 14.9; ERROR:   5 584; LI90%:   28 368; LS90%:   46 740" xr:uid="{D6377CB0-8CC8-4C19-A5B2-D2BB875BFD9D}"/>
    <hyperlink ref="E34" tooltip="CV%: 17.7; ERROR:   14 532; LI90%:   58 161; LS90%:   105 967" xr:uid="{EB6F53C3-507A-4F4D-AEE2-06324996E7B9}"/>
    <hyperlink ref="E35" tooltip="CV%: 14.8; ERROR:   12 801; LI90%:   65 533; LS90%:   107 645" xr:uid="{43884AAA-5B88-45D8-839A-641DBD765403}"/>
    <hyperlink ref="E36" tooltip="CV%: 13.0; ERROR:   8 416; LI90%:   50 806; LS90%:   78 494" xr:uid="{2DD299C9-8D66-43F6-9C0E-8FD5CA0BD2AC}"/>
    <hyperlink ref="E37" tooltip="CV%: 18.3; ERROR:   12 144; LI90%:   46 503; LS90%:   86 453" xr:uid="{9A971E1F-5183-4C1F-8C75-77147E04B5DF}"/>
    <hyperlink ref="E38" tooltip="CV%: 13.8; ERROR:   23 050; LI90%:   129 104; LS90%:   204 934" xr:uid="{F43128A9-9F4C-4B5F-A631-04DD2B4AD328}"/>
    <hyperlink ref="E39" tooltip="CV%: 11.4; ERROR:   7 268; LI90%:   51 952; LS90%:   75 860" xr:uid="{ECD4D84A-3D3F-45B8-988F-69505A28E591}"/>
    <hyperlink ref="E40" tooltip="CV%: 20.4; ERROR:   9 334; LI90%:   30 472; LS90%:   61 178" xr:uid="{6DC6070C-4F7A-4AC9-8F7A-522B4D1A9A4A}"/>
    <hyperlink ref="F8" tooltip="CV%: 5.7; ERROR: 1.3; LI90%: 20.9; LS90%: 25.3" xr:uid="{50E176AE-58AE-48D8-9564-C58747E810EA}"/>
    <hyperlink ref="F9" tooltip="CV%: 12.9; ERROR: 3.3; LI90%: 19.8; LS90%: 30.5" xr:uid="{8281DCBF-8B61-483D-A104-0DBCF7390877}"/>
    <hyperlink ref="F10" tooltip="CV%: 13.0; ERROR: 3.3; LI90%: 20.0; LS90%: 30.9" xr:uid="{13CD0884-2CBD-4789-88ED-A2FC325CB66A}"/>
    <hyperlink ref="F11" tooltip="CV%: 13.8; ERROR: 4.6; LI90%: 25.7; LS90%: 40.9" xr:uid="{CDD8BAF2-0CC3-4D57-B30E-6775B5B42E83}"/>
    <hyperlink ref="F12" tooltip="CV%: 12.8; ERROR: 4.0; LI90%: 24.9; LS90%: 38.2" xr:uid="{1C292BDB-39B0-48AB-9417-94E610FF9CE1}"/>
    <hyperlink ref="F13" tooltip="CV%: 12.7; ERROR: 4.2; LI90%: 26.0; LS90%: 39.8" xr:uid="{94C0B01B-AA33-49DB-9D61-A26328B6E490}"/>
    <hyperlink ref="F14" tooltip="CV%: 11.5; ERROR: 3.2; LI90%: 22.9; LS90%: 33.5" xr:uid="{09DC49A3-2FCA-4874-AAF1-08D703140A94}"/>
    <hyperlink ref="F15" tooltip="CV%: 16.2; ERROR: 3.3; LI90%: 15.1; LS90%: 26.1" xr:uid="{1D6FFF5F-DC41-47BF-BDDF-57D379023A85}"/>
    <hyperlink ref="F16" tooltip="CV%: 11.5; ERROR: 2.8; LI90%: 19.7; LS90%: 28.9" xr:uid="{9DA06CCD-A738-46AE-B6D6-53ED4F25167F}"/>
    <hyperlink ref="F17" tooltip="CV%: 24.6; ERROR: 6.5; LI90%: 15.8; LS90%: 37.3" xr:uid="{CFA3B36D-2038-45FC-85B1-C4E4A1031132}"/>
    <hyperlink ref="F18" tooltip="CV%: 11.3; ERROR: 3.4; LI90%: 24.2; LS90%: 35.3" xr:uid="{52744072-079B-42AC-A677-3577372FB81C}"/>
    <hyperlink ref="F19" tooltip="CV%: 15.6; ERROR: 4.1; LI90%: 19.5; LS90%: 33.0" xr:uid="{E74C4A24-A42F-46D2-A66A-104748F74915}"/>
    <hyperlink ref="F20" tooltip="CV%: 16.4; ERROR: 3.2; LI90%: 14.2; LS90%: 24.8" xr:uid="{4670F042-171A-4818-9E76-E040AA2298A4}"/>
    <hyperlink ref="F21" tooltip="CV%: 12.4; ERROR: 3.3; LI90%: 21.0; LS90%: 31.8" xr:uid="{4E544818-EFFC-4AD3-8346-711E509320D9}"/>
    <hyperlink ref="F22" tooltip="CV%: 12.5; ERROR: 2.5; LI90%: 16.1; LS90%: 24.4" xr:uid="{B3DDDF86-5A6C-4F1E-855F-C9FEBAA0DB8D}"/>
    <hyperlink ref="F23" tooltip="CV%: 12.8; ERROR: 2.2; LI90%: 13.7; LS90%: 21.1" xr:uid="{9F08C0F4-5641-4CDF-AEA4-702F5C4F7FE2}"/>
    <hyperlink ref="F24" tooltip="CV%: 12.6; ERROR: 3.0; LI90%: 18.8; LS90%: 28.6" xr:uid="{8A143641-F2E4-4F74-A4F5-C0822C29DEF0}"/>
    <hyperlink ref="F25" tooltip="CV%: 18.7; ERROR: 6.2; LI90%: 23.0; LS90%: 43.4" xr:uid="{AEF43A8D-56DE-4910-BE92-9BC26D9EA9D7}"/>
    <hyperlink ref="F26" tooltip="CV%: 16.4; ERROR: 5.0; LI90%: 22.3; LS90%: 38.8" xr:uid="{092E6B70-A1F6-4699-A015-8925A75EB1B8}"/>
    <hyperlink ref="F27" tooltip="CV%: 12.5; ERROR: 3.0; LI90%: 18.9; LS90%: 28.7" xr:uid="{CB7EF158-480D-4F51-AC0E-6D96B9BAEFAE}"/>
    <hyperlink ref="F28" tooltip="CV%: 9.5; ERROR: 2.2; LI90%: 19.2; LS90%: 26.3" xr:uid="{0625EB5C-A6F5-4DEF-BA30-E6ADC1569291}"/>
    <hyperlink ref="F29" tooltip="CV%: 11.7; ERROR: 2.0; LI90%: 13.8; LS90%: 20.4" xr:uid="{43C14C8F-F913-44C5-89FD-1399AC2BCB87}"/>
    <hyperlink ref="F30" tooltip="CV%: 10.7; ERROR: 3.5; LI90%: 26.8; LS90%: 38.2" xr:uid="{3471E018-BDAA-4D7D-874B-FA52B8D9A8C5}"/>
    <hyperlink ref="F31" tooltip="CV%: 13.8; ERROR: 2.5; LI90%: 14.0; LS90%: 22.2" xr:uid="{00807368-D688-4810-809B-78BE8723BA6F}"/>
    <hyperlink ref="F32" tooltip="CV%: 13.6; ERROR: 3.3; LI90%: 18.7; LS90%: 29.5" xr:uid="{0CB1F775-B933-47D2-876C-0EF62D256E5B}"/>
    <hyperlink ref="F33" tooltip="CV%: 18.5; ERROR: 2.9; LI90%: 10.8; LS90%: 20.1" xr:uid="{9A7FF0D0-D5AE-49F2-BBE3-C028871CAABA}"/>
    <hyperlink ref="F34" tooltip="CV%: 14.4; ERROR: 4.2; LI90%: 22.3; LS90%: 36.1" xr:uid="{F8E89DF7-B298-41EC-BAF3-ABCD3FEAB640}"/>
    <hyperlink ref="F35" tooltip="CV%: 12.0; ERROR: 3.0; LI90%: 20.0; LS90%: 29.9" xr:uid="{1644FCF7-E294-4162-A63D-45DA324DD048}"/>
    <hyperlink ref="F36" tooltip="CV%: 11.8; ERROR: 2.4; LI90%: 16.3; LS90%: 24.1" xr:uid="{25D41911-F8FE-4FBA-8AD0-B555E2F9DB01}"/>
    <hyperlink ref="F37" tooltip="CV%: 13.1; ERROR: 4.4; LI90%: 26.5; LS90%: 41.0" xr:uid="{A33F1FE5-A42B-4C00-88F7-5153CD736CD2}"/>
    <hyperlink ref="F38" tooltip="CV%: 22.5; ERROR: 4.9; LI90%: 13.6; LS90%: 29.6" xr:uid="{9C1A1B02-10D1-48FA-AA4D-999CE68A7B10}"/>
    <hyperlink ref="F39" tooltip="CV%: 9.7; ERROR: 3.3; LI90%: 28.6; LS90%: 39.5" xr:uid="{56E9E729-B9C1-4CDC-8A72-B22AA4058330}"/>
    <hyperlink ref="F40" tooltip="CV%: 14.2; ERROR: 4.4; LI90%: 23.5; LS90%: 37.9" xr:uid="{BB67C08F-1C83-4CB5-B161-44FE3D1CB384}"/>
  </hyperlinks>
  <pageMargins left="0.70866141732283472" right="0.70866141732283472" top="0.74803149606299213" bottom="0.74803149606299213" header="0.31496062992125984" footer="0.31496062992125984"/>
  <pageSetup paperSize="11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0"/>
  <dimension ref="A1:H38"/>
  <sheetViews>
    <sheetView showGridLines="0" zoomScaleNormal="100" zoomScaleSheetLayoutView="100" workbookViewId="0"/>
  </sheetViews>
  <sheetFormatPr baseColWidth="10" defaultRowHeight="15" customHeight="1"/>
  <cols>
    <col min="1" max="1" width="32.7109375" style="105" customWidth="1" collapsed="1"/>
    <col min="2" max="7" width="12.7109375" style="96" customWidth="1" collapsed="1"/>
    <col min="8" max="8" width="11.42578125" style="96" collapsed="1"/>
  </cols>
  <sheetData>
    <row r="1" spans="1:8" ht="12.75" customHeight="1">
      <c r="A1" s="8" t="s">
        <v>257</v>
      </c>
    </row>
    <row r="2" spans="1:8" ht="12.75" customHeight="1">
      <c r="A2" s="97" t="s">
        <v>74</v>
      </c>
      <c r="B2" s="98"/>
      <c r="C2" s="98"/>
      <c r="D2" s="98"/>
      <c r="E2" s="98"/>
      <c r="F2" s="225"/>
      <c r="G2" s="55" t="s">
        <v>175</v>
      </c>
      <c r="H2" s="127" t="s">
        <v>42</v>
      </c>
    </row>
    <row r="3" spans="1:8" ht="12.75" customHeight="1">
      <c r="A3" s="97" t="s">
        <v>461</v>
      </c>
      <c r="B3" s="98"/>
      <c r="C3" s="98"/>
      <c r="D3" s="98"/>
      <c r="E3" s="98"/>
      <c r="F3" s="98"/>
      <c r="G3" s="98"/>
      <c r="H3" s="98"/>
    </row>
    <row r="4" spans="1:8" ht="12.75" customHeight="1">
      <c r="A4" s="97">
        <v>2025</v>
      </c>
      <c r="B4" s="98"/>
      <c r="C4" s="98"/>
      <c r="D4" s="98"/>
      <c r="E4" s="98"/>
      <c r="F4" s="98"/>
      <c r="G4" s="98"/>
      <c r="H4" s="98"/>
    </row>
    <row r="5" spans="1:8" ht="20.100000000000001" customHeight="1">
      <c r="A5" s="358" t="s">
        <v>459</v>
      </c>
      <c r="B5" s="361" t="s">
        <v>71</v>
      </c>
      <c r="C5" s="361"/>
      <c r="D5" s="363" t="s">
        <v>49</v>
      </c>
      <c r="E5" s="363"/>
      <c r="F5" s="363"/>
      <c r="G5" s="363"/>
    </row>
    <row r="6" spans="1:8" ht="20.100000000000001" customHeight="1">
      <c r="A6" s="359"/>
      <c r="B6" s="362"/>
      <c r="C6" s="362"/>
      <c r="D6" s="303" t="s">
        <v>2</v>
      </c>
      <c r="E6" s="304"/>
      <c r="F6" s="294" t="s">
        <v>1</v>
      </c>
      <c r="G6" s="294"/>
    </row>
    <row r="7" spans="1:8" ht="15" customHeight="1">
      <c r="A7" s="360"/>
      <c r="B7" s="99" t="s">
        <v>3</v>
      </c>
      <c r="C7" s="100" t="s">
        <v>4</v>
      </c>
      <c r="D7" s="57" t="s">
        <v>3</v>
      </c>
      <c r="E7" s="101" t="s">
        <v>4</v>
      </c>
      <c r="F7" s="57" t="s">
        <v>3</v>
      </c>
      <c r="G7" s="101" t="s">
        <v>4</v>
      </c>
    </row>
    <row r="8" spans="1:8" ht="12.75" customHeight="1">
      <c r="A8" s="136" t="s">
        <v>5</v>
      </c>
      <c r="B8" s="169"/>
      <c r="C8" s="170"/>
      <c r="D8" s="167"/>
      <c r="E8" s="170"/>
      <c r="F8" s="167"/>
      <c r="G8" s="171"/>
      <c r="H8" s="5"/>
    </row>
    <row r="9" spans="1:8" ht="12.75" customHeight="1">
      <c r="A9" s="160" t="s">
        <v>463</v>
      </c>
      <c r="B9" s="161">
        <v>33802897</v>
      </c>
      <c r="C9" s="162"/>
      <c r="D9" s="161">
        <v>17259926</v>
      </c>
      <c r="E9" s="162"/>
      <c r="F9" s="161">
        <v>16542971</v>
      </c>
      <c r="G9" s="162"/>
      <c r="H9" s="141"/>
    </row>
    <row r="10" spans="1:8" ht="12.75" customHeight="1">
      <c r="A10" s="160" t="s">
        <v>464</v>
      </c>
      <c r="B10" s="161">
        <v>18205111</v>
      </c>
      <c r="C10" s="163">
        <v>53.856659090491569</v>
      </c>
      <c r="D10" s="161">
        <v>9339781</v>
      </c>
      <c r="E10" s="163">
        <v>54.112520528767035</v>
      </c>
      <c r="F10" s="161">
        <v>8865330</v>
      </c>
      <c r="G10" s="163">
        <v>53.589708886027786</v>
      </c>
      <c r="H10" s="141"/>
    </row>
    <row r="11" spans="1:8" ht="12.75" customHeight="1">
      <c r="A11" s="160" t="s">
        <v>465</v>
      </c>
      <c r="B11" s="161">
        <v>4990585</v>
      </c>
      <c r="C11" s="163">
        <v>27.413098442519797</v>
      </c>
      <c r="D11" s="161">
        <v>1978071</v>
      </c>
      <c r="E11" s="163">
        <v>21.178986959116063</v>
      </c>
      <c r="F11" s="161">
        <v>3012514</v>
      </c>
      <c r="G11" s="163">
        <v>33.980844480690507</v>
      </c>
      <c r="H11" s="141"/>
    </row>
    <row r="12" spans="1:8" ht="12.75" customHeight="1">
      <c r="A12" s="168" t="s">
        <v>460</v>
      </c>
      <c r="B12" s="162">
        <v>362404</v>
      </c>
      <c r="C12" s="165">
        <v>7.2617538825608623</v>
      </c>
      <c r="D12" s="266">
        <v>128622</v>
      </c>
      <c r="E12" s="267">
        <v>6.5023955156311377</v>
      </c>
      <c r="F12" s="162">
        <v>233782</v>
      </c>
      <c r="G12" s="165">
        <v>7.7603622754948196</v>
      </c>
      <c r="H12" s="24"/>
    </row>
    <row r="13" spans="1:8" ht="12.75" customHeight="1">
      <c r="A13" s="168" t="s">
        <v>99</v>
      </c>
      <c r="B13" s="162">
        <v>4625046</v>
      </c>
      <c r="C13" s="165">
        <v>92.675427830605031</v>
      </c>
      <c r="D13" s="162">
        <v>1849449</v>
      </c>
      <c r="E13" s="165">
        <v>93.49760448436885</v>
      </c>
      <c r="F13" s="162">
        <v>2775597</v>
      </c>
      <c r="G13" s="165">
        <v>92.135571818089474</v>
      </c>
      <c r="H13" s="24"/>
    </row>
    <row r="14" spans="1:8" ht="12.75" customHeight="1">
      <c r="A14" s="168" t="s">
        <v>139</v>
      </c>
      <c r="B14" s="268">
        <v>3135</v>
      </c>
      <c r="C14" s="269">
        <v>6.2818286834108616E-2</v>
      </c>
      <c r="D14" s="162" t="s">
        <v>307</v>
      </c>
      <c r="E14" s="165" t="s">
        <v>308</v>
      </c>
      <c r="F14" s="268">
        <v>3135</v>
      </c>
      <c r="G14" s="269">
        <v>0.10406590641570462</v>
      </c>
      <c r="H14" s="24"/>
    </row>
    <row r="15" spans="1:8" ht="12.75" customHeight="1">
      <c r="A15" s="160" t="s">
        <v>100</v>
      </c>
      <c r="B15" s="161">
        <v>9318831</v>
      </c>
      <c r="C15" s="163">
        <v>51.187993305835924</v>
      </c>
      <c r="D15" s="161">
        <v>5402540</v>
      </c>
      <c r="E15" s="163">
        <v>57.844396993890967</v>
      </c>
      <c r="F15" s="161">
        <v>3916291</v>
      </c>
      <c r="G15" s="163">
        <v>44.175355006525422</v>
      </c>
      <c r="H15" s="141"/>
    </row>
    <row r="16" spans="1:8" ht="12.75" customHeight="1">
      <c r="A16" s="168" t="s">
        <v>460</v>
      </c>
      <c r="B16" s="162">
        <v>1758947</v>
      </c>
      <c r="C16" s="165">
        <v>18.87518938802517</v>
      </c>
      <c r="D16" s="162">
        <v>999984</v>
      </c>
      <c r="E16" s="165">
        <v>18.509515894375607</v>
      </c>
      <c r="F16" s="162">
        <v>758963</v>
      </c>
      <c r="G16" s="165">
        <v>19.379637519275253</v>
      </c>
      <c r="H16" s="24"/>
    </row>
    <row r="17" spans="1:8" ht="12.75" customHeight="1">
      <c r="A17" s="168" t="s">
        <v>99</v>
      </c>
      <c r="B17" s="162">
        <v>7535719</v>
      </c>
      <c r="C17" s="165">
        <v>80.865496970596411</v>
      </c>
      <c r="D17" s="162">
        <v>4382572</v>
      </c>
      <c r="E17" s="165">
        <v>81.120584021589849</v>
      </c>
      <c r="F17" s="162">
        <v>3153147</v>
      </c>
      <c r="G17" s="165">
        <v>80.513603304759528</v>
      </c>
      <c r="H17" s="24"/>
    </row>
    <row r="18" spans="1:8" ht="12.75" customHeight="1">
      <c r="A18" s="168" t="s">
        <v>139</v>
      </c>
      <c r="B18" s="268">
        <v>24165</v>
      </c>
      <c r="C18" s="269">
        <v>0.2593136413784089</v>
      </c>
      <c r="D18" s="268">
        <v>19984</v>
      </c>
      <c r="E18" s="269">
        <v>0.36990008403454672</v>
      </c>
      <c r="F18" s="268">
        <v>4181</v>
      </c>
      <c r="G18" s="269">
        <v>0.10675917596521811</v>
      </c>
      <c r="H18" s="24"/>
    </row>
    <row r="19" spans="1:8" ht="12.75" customHeight="1">
      <c r="A19" s="160" t="s">
        <v>154</v>
      </c>
      <c r="B19" s="161">
        <v>3895695</v>
      </c>
      <c r="C19" s="163">
        <v>21.398908251644279</v>
      </c>
      <c r="D19" s="161">
        <v>1959170</v>
      </c>
      <c r="E19" s="163">
        <v>20.976616046992966</v>
      </c>
      <c r="F19" s="161">
        <v>1936525</v>
      </c>
      <c r="G19" s="163">
        <v>21.843800512784071</v>
      </c>
      <c r="H19" s="141"/>
    </row>
    <row r="20" spans="1:8" ht="12.75" customHeight="1">
      <c r="A20" s="168" t="s">
        <v>460</v>
      </c>
      <c r="B20" s="162">
        <v>146243</v>
      </c>
      <c r="C20" s="165">
        <v>3.7539643118878661</v>
      </c>
      <c r="D20" s="266">
        <v>79810</v>
      </c>
      <c r="E20" s="267">
        <v>4.0736638474456024</v>
      </c>
      <c r="F20" s="266">
        <v>66433</v>
      </c>
      <c r="G20" s="267">
        <v>3.4305263293786554</v>
      </c>
      <c r="H20" s="24"/>
    </row>
    <row r="21" spans="1:8" ht="12.75" customHeight="1">
      <c r="A21" s="168" t="s">
        <v>99</v>
      </c>
      <c r="B21" s="162">
        <v>3107752</v>
      </c>
      <c r="C21" s="165">
        <v>79.774006948695927</v>
      </c>
      <c r="D21" s="162">
        <v>1598077</v>
      </c>
      <c r="E21" s="165">
        <v>81.569082825890561</v>
      </c>
      <c r="F21" s="162">
        <v>1509675</v>
      </c>
      <c r="G21" s="165">
        <v>77.957940124707918</v>
      </c>
      <c r="H21" s="24"/>
    </row>
    <row r="22" spans="1:8" ht="12.75" customHeight="1">
      <c r="A22" s="278" t="s">
        <v>139</v>
      </c>
      <c r="B22" s="271">
        <v>641700</v>
      </c>
      <c r="C22" s="272">
        <v>16.472028739416203</v>
      </c>
      <c r="D22" s="271">
        <v>281283</v>
      </c>
      <c r="E22" s="272">
        <v>14.357253326663844</v>
      </c>
      <c r="F22" s="271">
        <v>360417</v>
      </c>
      <c r="G22" s="272">
        <v>18.611533545913428</v>
      </c>
      <c r="H22" s="24"/>
    </row>
    <row r="23" spans="1:8" ht="12.75" customHeight="1">
      <c r="A23" s="310" t="s">
        <v>470</v>
      </c>
      <c r="B23" s="310"/>
      <c r="C23" s="310"/>
      <c r="D23" s="310"/>
      <c r="E23" s="310"/>
      <c r="F23" s="310"/>
      <c r="G23" s="310"/>
      <c r="H23" s="61"/>
    </row>
    <row r="24" spans="1:8" ht="12.75" customHeight="1">
      <c r="A24" s="310" t="s">
        <v>471</v>
      </c>
      <c r="B24" s="310"/>
      <c r="C24" s="310"/>
      <c r="D24" s="310"/>
      <c r="E24" s="310"/>
      <c r="F24" s="310"/>
      <c r="G24" s="310"/>
      <c r="H24" s="61"/>
    </row>
    <row r="25" spans="1:8" ht="12.75" customHeight="1">
      <c r="A25" s="72" t="s">
        <v>472</v>
      </c>
      <c r="B25" s="72"/>
      <c r="C25" s="72"/>
      <c r="D25" s="72"/>
      <c r="E25" s="72"/>
      <c r="F25" s="72"/>
      <c r="G25" s="72"/>
      <c r="H25" s="61"/>
    </row>
    <row r="26" spans="1:8" ht="12.75" customHeight="1">
      <c r="A26" s="61" t="s">
        <v>94</v>
      </c>
      <c r="B26" s="61"/>
      <c r="C26" s="72"/>
      <c r="D26" s="72"/>
      <c r="E26" s="72"/>
      <c r="F26" s="72"/>
      <c r="G26" s="72"/>
      <c r="H26" s="102"/>
    </row>
    <row r="27" spans="1:8" ht="12.75" customHeight="1">
      <c r="A27" s="64" t="s">
        <v>473</v>
      </c>
      <c r="B27" s="64"/>
      <c r="C27" s="72"/>
      <c r="D27" s="72"/>
      <c r="E27" s="72"/>
      <c r="F27" s="72"/>
      <c r="G27" s="72"/>
      <c r="H27" s="102"/>
    </row>
    <row r="28" spans="1:8" ht="12.75" customHeight="1">
      <c r="A28" s="125" t="s">
        <v>475</v>
      </c>
      <c r="B28" s="64"/>
      <c r="C28" s="66"/>
      <c r="D28" s="66"/>
      <c r="E28" s="66"/>
      <c r="F28" s="66"/>
      <c r="G28" s="103"/>
      <c r="H28" s="103"/>
    </row>
    <row r="29" spans="1:8" ht="12.75" customHeight="1">
      <c r="A29" s="126" t="s">
        <v>474</v>
      </c>
      <c r="B29" s="64"/>
      <c r="C29" s="66"/>
      <c r="D29" s="66"/>
      <c r="E29" s="66"/>
      <c r="F29" s="66"/>
      <c r="G29" s="103"/>
      <c r="H29" s="103"/>
    </row>
    <row r="30" spans="1:8" s="208" customFormat="1" ht="12.75" customHeight="1">
      <c r="A30" s="214" t="s">
        <v>469</v>
      </c>
      <c r="B30" s="214"/>
      <c r="C30" s="214"/>
      <c r="D30" s="214"/>
      <c r="E30" s="214"/>
    </row>
    <row r="31" spans="1:8" ht="12.75" customHeight="1">
      <c r="A31" s="69" t="s">
        <v>466</v>
      </c>
      <c r="B31" s="66"/>
      <c r="C31" s="66"/>
      <c r="D31" s="66"/>
      <c r="E31" s="66"/>
      <c r="F31" s="66"/>
      <c r="G31" s="66"/>
      <c r="H31" s="66"/>
    </row>
    <row r="32" spans="1:8" ht="12.75" customHeight="1">
      <c r="A32" s="94" t="s">
        <v>467</v>
      </c>
      <c r="B32" s="24"/>
      <c r="C32" s="24"/>
      <c r="D32" s="24"/>
      <c r="E32" s="24"/>
      <c r="F32" s="24"/>
      <c r="G32" s="24"/>
      <c r="H32" s="72"/>
    </row>
    <row r="33" spans="1:8" ht="12.75" customHeight="1">
      <c r="A33" s="72" t="s">
        <v>468</v>
      </c>
      <c r="B33" s="104"/>
      <c r="C33" s="104"/>
      <c r="D33" s="104"/>
      <c r="E33" s="104"/>
      <c r="F33" s="104"/>
      <c r="G33" s="72"/>
      <c r="H33" s="72"/>
    </row>
    <row r="34" spans="1:8" ht="12.75" customHeight="1">
      <c r="A34" s="72" t="s">
        <v>91</v>
      </c>
      <c r="B34" s="71"/>
      <c r="C34" s="71"/>
      <c r="D34" s="71"/>
      <c r="E34" s="70"/>
      <c r="F34" s="71"/>
      <c r="G34" s="70"/>
      <c r="H34" s="70"/>
    </row>
    <row r="35" spans="1:8" ht="12.75" customHeight="1">
      <c r="A35" s="310" t="s">
        <v>455</v>
      </c>
      <c r="B35" s="310"/>
      <c r="C35" s="310"/>
      <c r="D35" s="310"/>
      <c r="E35" s="310"/>
      <c r="F35" s="310"/>
      <c r="G35" s="310"/>
      <c r="H35" s="70"/>
    </row>
    <row r="36" spans="1:8" ht="12.75" customHeight="1">
      <c r="A36" s="72" t="s">
        <v>456</v>
      </c>
      <c r="B36" s="71"/>
      <c r="C36" s="71"/>
      <c r="D36" s="71"/>
      <c r="E36" s="70"/>
      <c r="F36" s="71"/>
      <c r="G36" s="70"/>
      <c r="H36" s="70"/>
    </row>
    <row r="37" spans="1:8" ht="12.75" customHeight="1">
      <c r="A37" s="212" t="s">
        <v>391</v>
      </c>
      <c r="B37" s="24"/>
      <c r="C37" s="24"/>
      <c r="D37" s="24"/>
      <c r="E37" s="24"/>
      <c r="F37" s="24"/>
      <c r="G37" s="24"/>
      <c r="H37" s="24"/>
    </row>
    <row r="38" spans="1:8" ht="12.75" customHeight="1">
      <c r="A38" s="209" t="s">
        <v>259</v>
      </c>
      <c r="B38" s="72"/>
      <c r="C38" s="72"/>
      <c r="D38" s="72"/>
      <c r="E38" s="72"/>
      <c r="F38" s="72"/>
      <c r="G38" s="72"/>
      <c r="H38" s="72"/>
    </row>
  </sheetData>
  <mergeCells count="8">
    <mergeCell ref="A35:G35"/>
    <mergeCell ref="A5:A7"/>
    <mergeCell ref="B5:C6"/>
    <mergeCell ref="D5:G5"/>
    <mergeCell ref="D6:E6"/>
    <mergeCell ref="F6:G6"/>
    <mergeCell ref="A23:G23"/>
    <mergeCell ref="A24:G24"/>
  </mergeCells>
  <hyperlinks>
    <hyperlink ref="H2" location="Índice!A1" display="Índice" xr:uid="{EB41EBCD-AA2D-4245-9BF4-B20616934C00}"/>
    <hyperlink ref="B9" tooltip="CV%: 1.7; ERROR:   565 672; LI90%:   32 872 449; LS90%:   34 733 345" xr:uid="{68ADE784-56D2-47D7-A6EF-C2ACEA973C9A}"/>
    <hyperlink ref="B10" tooltip="CV%: 2.6; ERROR:   472 982; LI90%:   17 427 126; LS90%:   18 983 096" xr:uid="{A25469B8-A28B-4E4C-82AD-0075A020894F}"/>
    <hyperlink ref="B11" tooltip="CV%: 3.1; ERROR:   154 742; LI90%:   4 736 057; LS90%:   5 245 113" xr:uid="{B268BE65-1B9E-45AB-ACB7-C5BA5FF98974}"/>
    <hyperlink ref="B12" tooltip="CV%: 11.9; ERROR:   43 102; LI90%:   291 508; LS90%:   433 300" xr:uid="{512652D7-73E5-473E-B9AF-3E08AC3137A4}"/>
    <hyperlink ref="B13" tooltip="CV%: 3.2; ERROR:   146 566; LI90%:  4 383 966; LS90%:  4 866 126" xr:uid="{68BBE6D8-8ECC-494E-A7F0-7A737D32CDDF}"/>
    <hyperlink ref="B14" tooltip="CV%: 75.9; ERROR:   2 380; LI90%: 0*; LS90%:   7 049" xr:uid="{87AE4097-ACFD-4731-86FE-468CF7176D94}"/>
    <hyperlink ref="B15" tooltip="CV%: 4.3; ERROR:   400 995; LI90%:   8 659 253; LS90%:   9 978 409" xr:uid="{1628FA39-3B39-4F3F-A252-C7DC90712CD1}"/>
    <hyperlink ref="B16" tooltip="CV%: 4.7; ERROR:   83 167; LI90%:  1 622 150; LS90%:  1 895 744" xr:uid="{7788E15C-6D95-4349-92FA-22C5B454B05C}"/>
    <hyperlink ref="B17" tooltip="CV%: 5.1; ERROR:   387 521; LI90%:  6 898 304; LS90%:  8 173 134" xr:uid="{C41D7094-F9ED-43E4-A648-541E12EEC370}"/>
    <hyperlink ref="B18" tooltip="CV%: 34.5; ERROR:   8 332; LI90%:   10 460; LS90%:   37 870" xr:uid="{616A7B9C-7BBA-4DAE-B987-009514FD209A}"/>
    <hyperlink ref="B19" tooltip="CV%: 3.4; ERROR:   131 270; LI90%:   3 679 775; LS90%:   4 111 615" xr:uid="{E36A860B-7436-4882-A75A-646B2EF42824}"/>
    <hyperlink ref="B20" tooltip="CV%: 14.4; ERROR:   21 085; LI90%:   111 561; LS90%:   180 925" xr:uid="{51005EA0-1801-4D4D-9264-9FD062C2493A}"/>
    <hyperlink ref="B21" tooltip="CV%: 3.8; ERROR:   116 587; LI90%:  2 915 983; LS90%:  3 299 521" xr:uid="{CF6BA500-012C-4C57-9AC0-75A41AF3921F}"/>
    <hyperlink ref="B22" tooltip="CV%: 8.0; ERROR:   51 451; LI90%:   557 070; LS90%:   726 330" xr:uid="{71CC863B-1801-4347-A199-E6155A63F4D7}"/>
    <hyperlink ref="C10" tooltip="CV%: 1.3; ERROR: 0.7; LI90%: 52.7; LS90%: 55.0" xr:uid="{D9CE5A1C-3AD8-4AE0-8AFC-A8470C628CB3}"/>
    <hyperlink ref="C11" tooltip="CV%: 3.1; ERROR: 0.8; LI90%: 26.0; LS90%: 28.8" xr:uid="{1C8870FA-D229-4EA3-B855-C1B38D3A4D33}"/>
    <hyperlink ref="C12" tooltip="CV%: 11.3; ERROR: 0.8; LI90%: 5.9; LS90%: 8.6" xr:uid="{D71C2958-B554-4C48-AF00-5B5209511205}"/>
    <hyperlink ref="C13" tooltip="CV%: 0.9; ERROR: 0.8; LI90%: 91.3; LS90%: 94.0" xr:uid="{61072D00-F47B-49E1-A0C0-CF53BF8DEDA1}"/>
    <hyperlink ref="C14" tooltip="CV%: 75.8; ERROR: 0.0; LI90%: 0.0*; LS90%: 0.1" xr:uid="{9F08860D-FFDF-43F7-ABAC-156632502BF3}"/>
    <hyperlink ref="C15" tooltip="CV%: 2.3; ERROR: 1.2; LI90%: 49.3; LS90%: 53.1" xr:uid="{5B8E2209-5526-4539-BDD1-E3A58C228B21}"/>
    <hyperlink ref="C16" tooltip="CV%: 5.5; ERROR: 1.0; LI90%: 17.2; LS90%: 20.6" xr:uid="{143220EC-012B-4173-8CBB-FFB6311C36C7}"/>
    <hyperlink ref="C17" tooltip="CV%: 1.3; ERROR: 1.0; LI90%: 79.1; LS90%: 82.6" xr:uid="{CDCC1C80-B117-4067-88BE-D35F84747A08}"/>
    <hyperlink ref="C18" tooltip="CV%: 34.5; ERROR: 0.1; LI90%: 0.1; LS90%: 0.4" xr:uid="{4CF32EC4-1068-447F-B6E3-E39D35361664}"/>
    <hyperlink ref="C19" tooltip="CV%: 3.4; ERROR: 0.7; LI90%: 20.2; LS90%: 22.6" xr:uid="{47EF7314-7425-4553-9774-5C3DEC16A79B}"/>
    <hyperlink ref="C20" tooltip="CV%: 14.2; ERROR: 0.5; LI90%: 2.9; LS90%: 4.6" xr:uid="{84AC6CD3-91B0-42C6-880F-9ADA3B0873BC}"/>
    <hyperlink ref="C21" tooltip="CV%: 1.6; ERROR: 1.3; LI90%: 77.7; LS90%: 81.9" xr:uid="{8A7D5099-3049-4051-B128-CEC4D3057481}"/>
    <hyperlink ref="C22" tooltip="CV%: 7.3; ERROR: 1.2; LI90%: 14.5; LS90%: 18.4" xr:uid="{F0E45419-81B0-4E76-9C6B-EEF56441D92F}"/>
    <hyperlink ref="D9" tooltip="CV%: 2.1; ERROR:   358 821; LI90%:   16 669 719; LS90%:   17 850 133" xr:uid="{67533933-4512-414A-8025-ABC970D43194}"/>
    <hyperlink ref="D10" tooltip="CV%: 3.0; ERROR:   281 152; LI90%:   8 877 326; LS90%:   9 802 236" xr:uid="{F0668E4A-232D-4F55-A711-7143DD34285F}"/>
    <hyperlink ref="D11" tooltip="CV%: 5.1; ERROR:   101 037; LI90%:   1 811 880; LS90%:   2 144 262" xr:uid="{43C41610-DBC5-4853-B164-B2DA7C614C26}"/>
    <hyperlink ref="D12" tooltip="CV%: 27.8; ERROR:   35 741; LI90%:   69 833; LS90%:   187 411" xr:uid="{8A24B131-C394-48FC-8DC1-404D500C942B}"/>
    <hyperlink ref="D13" tooltip="CV%: 5.0; ERROR:   93 029; LI90%:  1 696 430; LS90%:  2 002 468" xr:uid="{F011564A-142E-4A09-B177-F381F51309F9}"/>
    <hyperlink ref="D14" tooltip="CV%: NA; ERROR: NA; LI90%: NA; LS90%: NA" display="0*" xr:uid="{2649459F-0221-4ACC-9AB3-E7AFFB969AC4}"/>
    <hyperlink ref="D15" tooltip="CV%: 4.1; ERROR:   221 961; LI90%:   5 037 447; LS90%:   5 767 633" xr:uid="{B4EA4D32-C5E2-4E2D-A9A6-964381A0542D}"/>
    <hyperlink ref="D16" tooltip="CV%: 6.4; ERROR:   64 315; LI90%:   894 195; LS90%:  1 105 773" xr:uid="{C9ED2F8F-8D0C-470E-A0DA-13A38307DDB4}"/>
    <hyperlink ref="D17" tooltip="CV%: 4.7; ERROR:   206 628; LI90%:  4 042 698; LS90%:  4 722 446" xr:uid="{5645AF99-AC37-4527-9D17-EF5C3265A499}"/>
    <hyperlink ref="D18" tooltip="CV%: 40.3; ERROR:   8 055; LI90%:   6 735; LS90%:   33 233" xr:uid="{0479C236-482B-4EE6-9E08-6BA96B0066F5}"/>
    <hyperlink ref="D19" tooltip="CV%: 4.7; ERROR:   91 832; LI90%:   1 808 120; LS90%:   2 110 220" xr:uid="{AE359A03-EA00-4FB8-B271-488ECAFBF131}"/>
    <hyperlink ref="D20" tooltip="CV%: 19.3; ERROR:   15 431; LI90%:   54 428; LS90%:   105 192" xr:uid="{7254D4E1-3E92-41D5-8694-675D710E4460}"/>
    <hyperlink ref="D21" tooltip="CV%: 5.3; ERROR:   83 994; LI90%:  1 459 920; LS90%:  1 736 234" xr:uid="{7924A67E-BD75-4877-815B-813BD0E4C0F0}"/>
    <hyperlink ref="D22" tooltip="CV%: 9.2; ERROR:   25 924; LI90%:   238 642; LS90%:   323 924" xr:uid="{AC923379-8E55-491A-BD5D-5D08BF0A386A}"/>
    <hyperlink ref="E10" tooltip="CV%: 1.5; ERROR: 0.8; LI90%: 52.8; LS90%: 55.5" xr:uid="{6124D056-8174-437F-A774-6297A278BD91}"/>
    <hyperlink ref="E11" tooltip="CV%: 4.5; ERROR: 1.0; LI90%: 19.6; LS90%: 22.8" xr:uid="{889764C3-323D-45BE-A49E-A5F99D678BEC}"/>
    <hyperlink ref="E12" tooltip="CV%: 26.2; ERROR: 1.7; LI90%: 3.7; LS90%: 9.3" xr:uid="{46454484-018D-4A85-BE00-ACF3F188589D}"/>
    <hyperlink ref="E13" tooltip="CV%: 1.8; ERROR: 1.7; LI90%: 90.7; LS90%: 96.3" xr:uid="{8DA38611-A70E-4329-80A7-3F20680818FE}"/>
    <hyperlink ref="E14" tooltip="CV%: NA; ERROR: NA; LI90%: NA; LS90%: NA" display="0.0*" xr:uid="{B84E9B42-4EA7-4BBB-898F-B47E4BDDE925}"/>
    <hyperlink ref="E15" tooltip="CV%: 2.1; ERROR: 1.2; LI90%: 55.8; LS90%: 59.9" xr:uid="{FBAFC3B1-3B58-411E-85DD-3C3764875039}"/>
    <hyperlink ref="E16" tooltip="CV%: 6.2; ERROR: 1.2; LI90%: 16.6; LS90%: 20.4" xr:uid="{1CCE5933-3656-4990-80DF-C700F11C103B}"/>
    <hyperlink ref="E17" tooltip="CV%: 1.4; ERROR: 1.2; LI90%: 79.2; LS90%: 83.0" xr:uid="{32647255-509C-41EE-AB14-C485C5318451}"/>
    <hyperlink ref="E18" tooltip="CV%: 40.1; ERROR: 0.1; LI90%: 0.1; LS90%: 0.6" xr:uid="{D9A29590-E0BF-42DC-9A3A-A7773603516E}"/>
    <hyperlink ref="E19" tooltip="CV%: 4.3; ERROR: 0.9; LI90%: 19.5; LS90%: 22.5" xr:uid="{929EF97B-0567-42F6-AF7C-2B7A732B066C}"/>
    <hyperlink ref="E20" tooltip="CV%: 19.0; ERROR: 0.8; LI90%: 2.8; LS90%: 5.3" xr:uid="{01A45E4E-2233-48F0-BC08-FCB43468E01D}"/>
    <hyperlink ref="E21" tooltip="CV%: 1.7; ERROR: 1.4; LI90%: 79.2; LS90%: 83.9" xr:uid="{8F67FCE6-E863-4DAB-A2F5-0B370C287949}"/>
    <hyperlink ref="E22" tooltip="CV%: 8.7; ERROR: 1.2; LI90%: 12.3; LS90%: 16.4" xr:uid="{EA96C7A3-B420-44CA-9077-9E490531A339}"/>
    <hyperlink ref="F9" tooltip="CV%: 2.7; ERROR:   441 595; LI90%:   15 816 611; LS90%:   17 269 331" xr:uid="{E5043775-AA58-48FE-883D-D21838FA9885}"/>
    <hyperlink ref="F10" tooltip="CV%: 4.3; ERROR:   382 498; LI90%:   8 236 177; LS90%:   9 494 483" xr:uid="{B3CC15A7-6AB2-4FF9-AEEA-7D92E39DEEA8}"/>
    <hyperlink ref="F11" tooltip="CV%: 3.9; ERROR:   118 430; LI90%:   2 817 713; LS90%:   3 207 315" xr:uid="{B34759B6-A11E-46B6-9E5E-0B6EEFBEFD90}"/>
    <hyperlink ref="F12" tooltip="CV%: 10.4; ERROR:   24 298; LI90%:   193 815; LS90%:   273 749" xr:uid="{888B5507-D816-472E-B61F-7691267B3A93}"/>
    <hyperlink ref="F13" tooltip="CV%: 4.1; ERROR:   113 664; LI90%:  2 588 637; LS90%:  2 962 557" xr:uid="{924E9B0F-666F-4C60-9977-2D06575F4DEE}"/>
    <hyperlink ref="F14" tooltip="CV%: 75.9; ERROR:   2 380; LI90%: 0*; LS90%:   7 049" xr:uid="{8CBA7D26-B51F-46F3-A756-1DF71C738335}"/>
    <hyperlink ref="F15" tooltip="CV%: 8.6; ERROR:   335 250; LI90%:   3 364 853; LS90%:   4 467 729" xr:uid="{896EE1CD-699F-44D8-B40E-299AFD96B246}"/>
    <hyperlink ref="F16" tooltip="CV%: 6.9; ERROR:   52 250; LI90%:   673 019; LS90%:   844 907" xr:uid="{F822A121-ECF5-4D20-8535-8BBABF4EDFFE}"/>
    <hyperlink ref="F17" tooltip="CV%: 10.5; ERROR:   329 789; LI90%:  2 610 693; LS90%:  3 695 601" xr:uid="{579340BB-D56D-4C1F-81F6-FCCB03A0B35F}"/>
    <hyperlink ref="F18" tooltip="CV%: 51.0; ERROR:   2 132; LI90%:    674; LS90%:   7 688" xr:uid="{FD522074-5BA6-454D-9F02-E1C405500DB3}"/>
    <hyperlink ref="F19" tooltip="CV%: 4.8; ERROR:   93 492; LI90%:   1 782 745; LS90%:   2 090 305" xr:uid="{B6D25CD7-0005-4FAD-949C-81C845DCFC26}"/>
    <hyperlink ref="F20" tooltip="CV%: 21.7; ERROR:   14 412; LI90%:   42 727; LS90%:   90 139" xr:uid="{4808153C-39FA-4A32-B9C1-0689AE20933E}"/>
    <hyperlink ref="F21" tooltip="CV%: 5.2; ERROR:   78 317; LI90%:  1 380 855; LS90%:  1 638 495" xr:uid="{91DC20C2-26DC-4BB3-8EFE-47681941DA3C}"/>
    <hyperlink ref="F22" tooltip="CV%: 12.3; ERROR:   44 470; LI90%:   287 271; LS90%:   433 563" xr:uid="{E26D9875-77AE-451B-B50C-0C5916540756}"/>
    <hyperlink ref="G10" tooltip="CV%: 2.1; ERROR: 1.1; LI90%: 51.7; LS90%: 55.5" xr:uid="{EC92FA1C-DBAA-4F29-836D-22E233158A2B}"/>
    <hyperlink ref="G11" tooltip="CV%: 4.5; ERROR: 1.5; LI90%: 31.5; LS90%: 36.5" xr:uid="{298B6199-BE40-4D4A-A8EC-F0B7B5782D87}"/>
    <hyperlink ref="G12" tooltip="CV%: 10.0; ERROR: 0.8; LI90%: 6.5; LS90%: 9.0" xr:uid="{B4B13FC0-1AAF-4189-9FD6-3923932DFE36}"/>
    <hyperlink ref="G13" tooltip="CV%: 0.9; ERROR: 0.8; LI90%: 90.8; LS90%: 93.4" xr:uid="{D6637461-124C-4D37-B9D9-540D6C31DE17}"/>
    <hyperlink ref="G14" tooltip="CV%: 75.8; ERROR: 0.1; LI90%: 0.0*; LS90%: 0.2" xr:uid="{F542A5A4-88D6-44C7-B5D6-0E2D8B45FD52}"/>
    <hyperlink ref="G15" tooltip="CV%: 4.9; ERROR: 2.2; LI90%: 40.6; LS90%: 47.7" xr:uid="{8FF8D319-86C3-4D3A-AF64-8D72C9C2E980}"/>
    <hyperlink ref="G16" tooltip="CV%: 10.0; ERROR: 1.9; LI90%: 16.2; LS90%: 22.6" xr:uid="{B08EDF5B-BB74-468C-8295-44AFC1A76911}"/>
    <hyperlink ref="G17" tooltip="CV%: 2.4; ERROR: 1.9; LI90%: 77.3; LS90%: 83.7" xr:uid="{491BB717-BB4B-4C31-83C4-94FA9A7781CF}"/>
    <hyperlink ref="G18" tooltip="CV%: 51.6; ERROR: 0.1; LI90%: 0.0; LS90%: 0.2" xr:uid="{94D127C1-EFA1-4B57-B836-2E605A38DF1E}"/>
    <hyperlink ref="G19" tooltip="CV%: 5.4; ERROR: 1.2; LI90%: 19.9; LS90%: 23.8" xr:uid="{64C408A0-6CB7-43D0-A9E2-54DF8C0DEDA0}"/>
    <hyperlink ref="G20" tooltip="CV%: 21.3; ERROR: 0.7; LI90%: 2.2; LS90%: 4.6" xr:uid="{55C0B9D0-56A5-401C-B5BB-5165397B46B4}"/>
    <hyperlink ref="G21" tooltip="CV%: 2.6; ERROR: 2.0; LI90%: 74.6; LS90%: 81.3" xr:uid="{B0664185-75D3-4F4E-9013-0C08E201DCBB}"/>
    <hyperlink ref="G22" tooltip="CV%: 10.7; ERROR: 2.0; LI90%: 15.3; LS90%: 21.9" xr:uid="{BD2D33BB-12C9-4DBF-B611-241CF4F011EC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CF52A-A244-45CE-88D4-230CC95931DB}">
  <sheetPr codeName="Hoja32"/>
  <dimension ref="A1:T36"/>
  <sheetViews>
    <sheetView showGridLines="0" zoomScaleNormal="100" zoomScaleSheetLayoutView="100" workbookViewId="0"/>
  </sheetViews>
  <sheetFormatPr baseColWidth="10" defaultRowHeight="15" customHeight="1"/>
  <cols>
    <col min="1" max="1" width="32.7109375" style="34" customWidth="1" collapsed="1"/>
    <col min="2" max="8" width="10.7109375" style="18" customWidth="1" collapsed="1"/>
    <col min="9" max="9" width="1.7109375" style="149" customWidth="1" collapsed="1"/>
    <col min="10" max="15" width="10.7109375" style="18" customWidth="1" collapsed="1"/>
    <col min="16" max="16" width="1.7109375" style="149" customWidth="1" collapsed="1"/>
    <col min="17" max="19" width="10.7109375" style="18" customWidth="1" collapsed="1"/>
    <col min="20" max="20" width="11.42578125" style="18" collapsed="1"/>
  </cols>
  <sheetData>
    <row r="1" spans="1:20" ht="12.75" customHeight="1">
      <c r="A1" s="7" t="s">
        <v>257</v>
      </c>
    </row>
    <row r="2" spans="1:20" ht="12.75" customHeight="1">
      <c r="A2" s="19" t="s">
        <v>74</v>
      </c>
      <c r="B2" s="20"/>
      <c r="C2" s="20"/>
      <c r="D2" s="20"/>
      <c r="E2" s="16"/>
      <c r="F2" s="20"/>
      <c r="G2" s="20"/>
      <c r="H2" s="20"/>
      <c r="I2" s="150"/>
      <c r="J2" s="20"/>
      <c r="K2" s="20"/>
      <c r="L2" s="16"/>
      <c r="M2" s="20"/>
      <c r="N2" s="16"/>
      <c r="O2" s="20"/>
      <c r="P2" s="150"/>
      <c r="Q2" s="20"/>
      <c r="R2" s="226"/>
      <c r="S2" s="16" t="s">
        <v>181</v>
      </c>
      <c r="T2" s="127" t="s">
        <v>42</v>
      </c>
    </row>
    <row r="3" spans="1:20" ht="12.75" customHeight="1">
      <c r="A3" s="19" t="s">
        <v>482</v>
      </c>
      <c r="B3" s="20"/>
      <c r="C3" s="20"/>
      <c r="D3" s="20"/>
      <c r="E3" s="16"/>
      <c r="F3" s="20"/>
      <c r="G3" s="20"/>
      <c r="H3" s="20"/>
      <c r="I3" s="150"/>
      <c r="J3" s="20"/>
      <c r="K3" s="20"/>
      <c r="L3" s="20"/>
      <c r="M3" s="20"/>
      <c r="N3" s="16"/>
      <c r="O3" s="20"/>
      <c r="P3" s="150"/>
      <c r="Q3" s="20"/>
      <c r="R3" s="20"/>
      <c r="S3" s="16"/>
      <c r="T3" s="20"/>
    </row>
    <row r="4" spans="1:20" ht="12.75" customHeight="1">
      <c r="A4" s="19">
        <v>2025</v>
      </c>
      <c r="B4" s="20"/>
      <c r="C4" s="20"/>
      <c r="D4" s="20"/>
      <c r="E4" s="20"/>
      <c r="F4" s="20"/>
      <c r="G4" s="20"/>
      <c r="H4" s="20"/>
      <c r="I4" s="150"/>
      <c r="J4" s="20"/>
      <c r="K4" s="20"/>
      <c r="L4" s="20"/>
      <c r="M4" s="20"/>
      <c r="N4" s="20"/>
      <c r="O4" s="20"/>
      <c r="P4" s="150"/>
      <c r="Q4" s="20"/>
      <c r="R4" s="20"/>
      <c r="S4" s="20"/>
      <c r="T4" s="20"/>
    </row>
    <row r="5" spans="1:20" ht="24.95" customHeight="1">
      <c r="A5" s="358" t="s">
        <v>459</v>
      </c>
      <c r="B5" s="356" t="s">
        <v>71</v>
      </c>
      <c r="C5" s="356"/>
      <c r="D5" s="365" t="s">
        <v>76</v>
      </c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</row>
    <row r="6" spans="1:20" ht="24.95" customHeight="1">
      <c r="A6" s="359"/>
      <c r="B6" s="364"/>
      <c r="C6" s="364"/>
      <c r="D6" s="364" t="s">
        <v>123</v>
      </c>
      <c r="E6" s="366"/>
      <c r="F6" s="364" t="s">
        <v>124</v>
      </c>
      <c r="G6" s="366"/>
      <c r="H6" s="346" t="s">
        <v>125</v>
      </c>
      <c r="I6" s="346"/>
      <c r="J6" s="346"/>
      <c r="K6" s="364" t="s">
        <v>6</v>
      </c>
      <c r="L6" s="366"/>
      <c r="M6" s="367" t="s">
        <v>327</v>
      </c>
      <c r="N6" s="367"/>
      <c r="O6" s="364" t="s">
        <v>7</v>
      </c>
      <c r="P6" s="364"/>
      <c r="Q6" s="366"/>
      <c r="R6" s="364" t="s">
        <v>328</v>
      </c>
      <c r="S6" s="364"/>
    </row>
    <row r="7" spans="1:20">
      <c r="A7" s="360"/>
      <c r="B7" s="35" t="s">
        <v>3</v>
      </c>
      <c r="C7" s="35" t="s">
        <v>4</v>
      </c>
      <c r="D7" s="35" t="s">
        <v>3</v>
      </c>
      <c r="E7" s="37" t="s">
        <v>4</v>
      </c>
      <c r="F7" s="35" t="s">
        <v>3</v>
      </c>
      <c r="G7" s="37" t="s">
        <v>4</v>
      </c>
      <c r="H7" s="35" t="s">
        <v>3</v>
      </c>
      <c r="I7" s="151"/>
      <c r="J7" s="37" t="s">
        <v>4</v>
      </c>
      <c r="K7" s="35" t="s">
        <v>3</v>
      </c>
      <c r="L7" s="37" t="s">
        <v>4</v>
      </c>
      <c r="M7" s="35" t="s">
        <v>3</v>
      </c>
      <c r="N7" s="37" t="s">
        <v>4</v>
      </c>
      <c r="O7" s="35" t="s">
        <v>3</v>
      </c>
      <c r="P7" s="151"/>
      <c r="Q7" s="37" t="s">
        <v>4</v>
      </c>
      <c r="R7" s="35" t="s">
        <v>3</v>
      </c>
      <c r="S7" s="37" t="s">
        <v>4</v>
      </c>
    </row>
    <row r="8" spans="1:20" ht="12.75" customHeight="1">
      <c r="A8" s="136" t="s">
        <v>5</v>
      </c>
      <c r="B8" s="169"/>
      <c r="C8" s="170"/>
      <c r="D8" s="167"/>
      <c r="E8" s="170"/>
      <c r="F8" s="167"/>
      <c r="G8" s="171"/>
      <c r="H8" s="172"/>
      <c r="I8" s="173"/>
      <c r="J8" s="172"/>
      <c r="K8" s="172"/>
      <c r="L8" s="172"/>
      <c r="M8" s="172"/>
      <c r="N8" s="172"/>
      <c r="O8" s="172"/>
      <c r="P8" s="173"/>
      <c r="Q8" s="172"/>
      <c r="R8" s="172"/>
      <c r="S8" s="172"/>
      <c r="T8" s="5"/>
    </row>
    <row r="9" spans="1:20" ht="12.75" customHeight="1">
      <c r="A9" s="160" t="s">
        <v>310</v>
      </c>
      <c r="B9" s="161">
        <v>33802897</v>
      </c>
      <c r="C9" s="162"/>
      <c r="D9" s="161">
        <v>2965496</v>
      </c>
      <c r="E9" s="162"/>
      <c r="F9" s="161">
        <v>1454115</v>
      </c>
      <c r="G9" s="162"/>
      <c r="H9" s="161">
        <v>5536724</v>
      </c>
      <c r="I9" s="174"/>
      <c r="J9" s="162"/>
      <c r="K9" s="161">
        <v>6704640</v>
      </c>
      <c r="L9" s="162"/>
      <c r="M9" s="161">
        <v>4679931</v>
      </c>
      <c r="N9" s="162"/>
      <c r="O9" s="161">
        <v>1428828</v>
      </c>
      <c r="P9" s="174"/>
      <c r="Q9" s="162"/>
      <c r="R9" s="161">
        <v>2896650</v>
      </c>
      <c r="S9" s="162"/>
      <c r="T9" s="130"/>
    </row>
    <row r="10" spans="1:20" ht="12.75" customHeight="1">
      <c r="A10" s="160" t="s">
        <v>311</v>
      </c>
      <c r="B10" s="161">
        <v>18205111</v>
      </c>
      <c r="C10" s="163">
        <v>53.856659090491569</v>
      </c>
      <c r="D10" s="161">
        <v>199046</v>
      </c>
      <c r="E10" s="163">
        <v>6.7120643561818998</v>
      </c>
      <c r="F10" s="161">
        <v>325849</v>
      </c>
      <c r="G10" s="163">
        <v>22.408750339553613</v>
      </c>
      <c r="H10" s="161">
        <v>5536724</v>
      </c>
      <c r="I10" s="174" t="s">
        <v>341</v>
      </c>
      <c r="J10" s="163" t="s">
        <v>309</v>
      </c>
      <c r="K10" s="161">
        <v>4536980</v>
      </c>
      <c r="L10" s="163">
        <v>67.669255918289423</v>
      </c>
      <c r="M10" s="161">
        <v>3982594</v>
      </c>
      <c r="N10" s="163">
        <v>85.099417064055004</v>
      </c>
      <c r="O10" s="161">
        <v>1428828</v>
      </c>
      <c r="P10" s="174" t="s">
        <v>341</v>
      </c>
      <c r="Q10" s="163" t="s">
        <v>309</v>
      </c>
      <c r="R10" s="161">
        <v>2195090</v>
      </c>
      <c r="S10" s="163">
        <v>75.780297930367837</v>
      </c>
      <c r="T10" s="130"/>
    </row>
    <row r="11" spans="1:20" ht="12.75" customHeight="1">
      <c r="A11" s="160" t="s">
        <v>312</v>
      </c>
      <c r="B11" s="161">
        <v>4990585</v>
      </c>
      <c r="C11" s="163">
        <v>27.413098442519797</v>
      </c>
      <c r="D11" s="161">
        <v>126531</v>
      </c>
      <c r="E11" s="163">
        <v>63.568722807793179</v>
      </c>
      <c r="F11" s="161">
        <v>77909</v>
      </c>
      <c r="G11" s="163">
        <v>23.909540922329054</v>
      </c>
      <c r="H11" s="161">
        <v>3488782</v>
      </c>
      <c r="I11" s="174"/>
      <c r="J11" s="163">
        <v>63.011665381911762</v>
      </c>
      <c r="K11" s="161">
        <v>189296</v>
      </c>
      <c r="L11" s="163">
        <v>4.1722908190029484</v>
      </c>
      <c r="M11" s="161">
        <v>609522</v>
      </c>
      <c r="N11" s="163">
        <v>15.304648176540214</v>
      </c>
      <c r="O11" s="161">
        <v>286142</v>
      </c>
      <c r="P11" s="174"/>
      <c r="Q11" s="163">
        <v>20.026343268748935</v>
      </c>
      <c r="R11" s="161">
        <v>212403</v>
      </c>
      <c r="S11" s="163">
        <v>9.6762775102615386</v>
      </c>
      <c r="T11" s="130"/>
    </row>
    <row r="12" spans="1:20" ht="12.75" customHeight="1">
      <c r="A12" s="168" t="s">
        <v>460</v>
      </c>
      <c r="B12" s="162">
        <v>362404</v>
      </c>
      <c r="C12" s="165">
        <v>7.2617538825608623</v>
      </c>
      <c r="D12" s="268">
        <v>7113</v>
      </c>
      <c r="E12" s="269">
        <v>5.6215472888066955</v>
      </c>
      <c r="F12" s="268">
        <v>3947</v>
      </c>
      <c r="G12" s="269">
        <v>5.0661669383511532</v>
      </c>
      <c r="H12" s="162">
        <v>164247</v>
      </c>
      <c r="I12" s="175"/>
      <c r="J12" s="165">
        <v>4.707860794970852</v>
      </c>
      <c r="K12" s="268">
        <v>12954</v>
      </c>
      <c r="L12" s="269">
        <v>6.8432507818443069</v>
      </c>
      <c r="M12" s="266">
        <v>30239</v>
      </c>
      <c r="N12" s="267">
        <v>4.961100665767602</v>
      </c>
      <c r="O12" s="266">
        <v>117077</v>
      </c>
      <c r="P12" s="279"/>
      <c r="Q12" s="267">
        <v>40.915699198300146</v>
      </c>
      <c r="R12" s="266">
        <v>26827</v>
      </c>
      <c r="S12" s="267">
        <v>12.630235919454998</v>
      </c>
      <c r="T12" s="23"/>
    </row>
    <row r="13" spans="1:20" ht="12.75" customHeight="1">
      <c r="A13" s="168" t="s">
        <v>99</v>
      </c>
      <c r="B13" s="162">
        <v>4625046</v>
      </c>
      <c r="C13" s="165">
        <v>92.675427830605031</v>
      </c>
      <c r="D13" s="162">
        <v>118851</v>
      </c>
      <c r="E13" s="165">
        <v>93.930341181212512</v>
      </c>
      <c r="F13" s="162">
        <v>73962</v>
      </c>
      <c r="G13" s="165">
        <v>94.933833061648841</v>
      </c>
      <c r="H13" s="162">
        <v>3321967</v>
      </c>
      <c r="I13" s="175"/>
      <c r="J13" s="165">
        <v>95.218531854383556</v>
      </c>
      <c r="K13" s="162">
        <v>176342</v>
      </c>
      <c r="L13" s="165">
        <v>93.156749218155682</v>
      </c>
      <c r="M13" s="162">
        <v>579283</v>
      </c>
      <c r="N13" s="165">
        <v>95.038899334232397</v>
      </c>
      <c r="O13" s="162">
        <v>169065</v>
      </c>
      <c r="P13" s="175"/>
      <c r="Q13" s="165">
        <v>59.084300801699854</v>
      </c>
      <c r="R13" s="162">
        <v>185576</v>
      </c>
      <c r="S13" s="165">
        <v>87.369764080544996</v>
      </c>
      <c r="T13" s="23"/>
    </row>
    <row r="14" spans="1:20" ht="12.75" customHeight="1">
      <c r="A14" s="160" t="s">
        <v>476</v>
      </c>
      <c r="B14" s="161">
        <v>9318831</v>
      </c>
      <c r="C14" s="163">
        <v>51.187993305835924</v>
      </c>
      <c r="D14" s="161">
        <v>52731</v>
      </c>
      <c r="E14" s="163">
        <v>26.491866201782504</v>
      </c>
      <c r="F14" s="161">
        <v>173639</v>
      </c>
      <c r="G14" s="163">
        <v>53.288179494182884</v>
      </c>
      <c r="H14" s="161">
        <v>1220636</v>
      </c>
      <c r="I14" s="174"/>
      <c r="J14" s="163">
        <v>22.046177486903808</v>
      </c>
      <c r="K14" s="161">
        <v>2394462</v>
      </c>
      <c r="L14" s="163">
        <v>52.776560619619218</v>
      </c>
      <c r="M14" s="161">
        <v>2656474</v>
      </c>
      <c r="N14" s="163">
        <v>66.702104206454379</v>
      </c>
      <c r="O14" s="161">
        <v>1073172</v>
      </c>
      <c r="P14" s="174"/>
      <c r="Q14" s="163">
        <v>75.108550504329415</v>
      </c>
      <c r="R14" s="161">
        <v>1747717</v>
      </c>
      <c r="S14" s="163">
        <v>79.619377793165654</v>
      </c>
      <c r="T14" s="130"/>
    </row>
    <row r="15" spans="1:20" ht="12.75" customHeight="1">
      <c r="A15" s="168" t="s">
        <v>460</v>
      </c>
      <c r="B15" s="162">
        <v>1758947</v>
      </c>
      <c r="C15" s="165">
        <v>18.87518938802517</v>
      </c>
      <c r="D15" s="268">
        <v>3822</v>
      </c>
      <c r="E15" s="269">
        <v>7.2481083233771404</v>
      </c>
      <c r="F15" s="266">
        <v>7474</v>
      </c>
      <c r="G15" s="267">
        <v>4.3043325520188436</v>
      </c>
      <c r="H15" s="162">
        <v>172736</v>
      </c>
      <c r="I15" s="175"/>
      <c r="J15" s="165">
        <v>14.151311283625914</v>
      </c>
      <c r="K15" s="268">
        <v>8195</v>
      </c>
      <c r="L15" s="269">
        <v>0.34224807075660418</v>
      </c>
      <c r="M15" s="162">
        <v>306275</v>
      </c>
      <c r="N15" s="165">
        <v>11.529380675286111</v>
      </c>
      <c r="O15" s="162">
        <v>1073172</v>
      </c>
      <c r="P15" s="175" t="s">
        <v>341</v>
      </c>
      <c r="Q15" s="165" t="s">
        <v>309</v>
      </c>
      <c r="R15" s="162">
        <v>187273</v>
      </c>
      <c r="S15" s="165">
        <v>10.715293151007858</v>
      </c>
      <c r="T15" s="23"/>
    </row>
    <row r="16" spans="1:20" ht="12.75" customHeight="1">
      <c r="A16" s="168" t="s">
        <v>99</v>
      </c>
      <c r="B16" s="162">
        <v>7535719</v>
      </c>
      <c r="C16" s="165">
        <v>80.865496970596411</v>
      </c>
      <c r="D16" s="162">
        <v>48255</v>
      </c>
      <c r="E16" s="165">
        <v>91.511634522387212</v>
      </c>
      <c r="F16" s="162">
        <v>166165</v>
      </c>
      <c r="G16" s="165">
        <v>95.695667447981165</v>
      </c>
      <c r="H16" s="162">
        <v>1040926</v>
      </c>
      <c r="I16" s="175"/>
      <c r="J16" s="165">
        <v>85.277347218990755</v>
      </c>
      <c r="K16" s="162">
        <v>2376963</v>
      </c>
      <c r="L16" s="165">
        <v>99.269188652816382</v>
      </c>
      <c r="M16" s="162">
        <v>2349365</v>
      </c>
      <c r="N16" s="165">
        <v>88.439224325176909</v>
      </c>
      <c r="O16" s="176">
        <v>0</v>
      </c>
      <c r="P16" s="175" t="s">
        <v>341</v>
      </c>
      <c r="Q16" s="165" t="s">
        <v>308</v>
      </c>
      <c r="R16" s="162">
        <v>1554045</v>
      </c>
      <c r="S16" s="165">
        <v>88.918572057146548</v>
      </c>
      <c r="T16" s="23"/>
    </row>
    <row r="17" spans="1:20" ht="12.75" customHeight="1">
      <c r="A17" s="280" t="s">
        <v>477</v>
      </c>
      <c r="B17" s="281">
        <v>3895695</v>
      </c>
      <c r="C17" s="282">
        <v>21.398908251644279</v>
      </c>
      <c r="D17" s="283">
        <v>19784</v>
      </c>
      <c r="E17" s="284">
        <v>9.9394109904243244</v>
      </c>
      <c r="F17" s="281">
        <v>74301</v>
      </c>
      <c r="G17" s="282">
        <v>22.802279583488058</v>
      </c>
      <c r="H17" s="281">
        <v>827306</v>
      </c>
      <c r="I17" s="285"/>
      <c r="J17" s="282">
        <v>14.942157131184434</v>
      </c>
      <c r="K17" s="281">
        <v>1953222</v>
      </c>
      <c r="L17" s="282">
        <v>43.051148561377836</v>
      </c>
      <c r="M17" s="281">
        <v>716598</v>
      </c>
      <c r="N17" s="282">
        <v>17.993247617005398</v>
      </c>
      <c r="O17" s="283">
        <v>69514</v>
      </c>
      <c r="P17" s="286"/>
      <c r="Q17" s="284">
        <v>4.865106226921645</v>
      </c>
      <c r="R17" s="283">
        <v>234970</v>
      </c>
      <c r="S17" s="282">
        <v>10.704344696572806</v>
      </c>
      <c r="T17" s="130"/>
    </row>
    <row r="18" spans="1:20" ht="12.75" customHeight="1">
      <c r="A18" s="348" t="s">
        <v>485</v>
      </c>
      <c r="B18" s="348"/>
      <c r="C18" s="348"/>
      <c r="D18" s="348"/>
      <c r="E18" s="348"/>
      <c r="F18" s="348"/>
      <c r="G18" s="348"/>
      <c r="H18" s="348"/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348"/>
      <c r="T18" s="3"/>
    </row>
    <row r="19" spans="1:20" ht="12.75" customHeight="1">
      <c r="A19" s="4" t="s">
        <v>486</v>
      </c>
      <c r="B19" s="4"/>
      <c r="C19" s="4"/>
      <c r="D19" s="4"/>
      <c r="E19" s="4"/>
      <c r="F19" s="4"/>
      <c r="G19" s="4"/>
      <c r="H19" s="27"/>
      <c r="I19" s="153"/>
      <c r="J19" s="3"/>
      <c r="K19" s="3"/>
      <c r="L19" s="3"/>
      <c r="M19" s="3"/>
      <c r="N19" s="3"/>
      <c r="O19" s="3"/>
      <c r="P19" s="157"/>
      <c r="Q19" s="3"/>
      <c r="R19" s="3"/>
      <c r="S19" s="3"/>
      <c r="T19" s="3"/>
    </row>
    <row r="20" spans="1:20" ht="12.75" customHeight="1">
      <c r="A20" s="27" t="s">
        <v>94</v>
      </c>
      <c r="B20" s="39"/>
      <c r="C20" s="84"/>
      <c r="D20" s="84"/>
      <c r="E20" s="84"/>
      <c r="F20" s="84"/>
      <c r="G20" s="84"/>
      <c r="H20" s="84"/>
      <c r="I20" s="154"/>
      <c r="J20" s="84"/>
      <c r="K20" s="84"/>
      <c r="L20" s="84"/>
      <c r="M20" s="84"/>
      <c r="N20" s="47"/>
      <c r="O20" s="47"/>
      <c r="P20" s="159"/>
      <c r="Q20" s="47"/>
      <c r="R20" s="47"/>
      <c r="S20" s="47"/>
      <c r="T20" s="47"/>
    </row>
    <row r="21" spans="1:20" ht="12.75" customHeight="1">
      <c r="A21" s="28" t="s">
        <v>487</v>
      </c>
      <c r="B21" s="39"/>
      <c r="C21" s="88"/>
      <c r="D21" s="89"/>
      <c r="E21" s="89"/>
      <c r="F21" s="90"/>
      <c r="G21" s="90"/>
      <c r="H21" s="90"/>
      <c r="I21" s="155"/>
      <c r="J21" s="90"/>
      <c r="K21" s="91"/>
      <c r="L21" s="91"/>
      <c r="M21" s="91"/>
      <c r="N21" s="91"/>
      <c r="O21" s="90"/>
      <c r="P21" s="155"/>
      <c r="Q21" s="90"/>
      <c r="R21" s="91"/>
      <c r="S21" s="91"/>
      <c r="T21" s="92"/>
    </row>
    <row r="22" spans="1:20" ht="12.75" customHeight="1">
      <c r="A22" s="125" t="s">
        <v>488</v>
      </c>
      <c r="B22" s="28"/>
      <c r="C22" s="88"/>
      <c r="D22" s="88"/>
      <c r="E22" s="90"/>
      <c r="F22" s="90"/>
      <c r="G22" s="90"/>
      <c r="H22" s="90"/>
      <c r="I22" s="155"/>
      <c r="J22" s="90"/>
      <c r="K22" s="91"/>
      <c r="L22" s="91"/>
      <c r="M22" s="91"/>
      <c r="N22" s="91"/>
      <c r="O22" s="90"/>
      <c r="P22" s="155"/>
      <c r="Q22" s="90"/>
      <c r="R22" s="91"/>
      <c r="S22" s="91"/>
      <c r="T22" s="92"/>
    </row>
    <row r="23" spans="1:20" ht="12.75" customHeight="1">
      <c r="A23" s="126" t="s">
        <v>489</v>
      </c>
      <c r="B23" s="28"/>
      <c r="C23" s="1"/>
      <c r="D23" s="1"/>
      <c r="E23" s="1"/>
      <c r="F23" s="1"/>
      <c r="G23" s="1"/>
      <c r="H23" s="1"/>
      <c r="I23" s="156"/>
      <c r="J23" s="1"/>
      <c r="K23" s="1"/>
      <c r="L23" s="1"/>
      <c r="M23" s="1"/>
      <c r="N23" s="1"/>
      <c r="O23" s="1"/>
      <c r="P23" s="156"/>
      <c r="Q23" s="1"/>
      <c r="R23" s="1"/>
      <c r="S23" s="1"/>
      <c r="T23" s="92"/>
    </row>
    <row r="24" spans="1:20" ht="12.75" customHeight="1">
      <c r="A24" s="73" t="s">
        <v>248</v>
      </c>
      <c r="B24" s="73"/>
      <c r="C24" s="73"/>
      <c r="D24" s="73"/>
      <c r="E24" s="73"/>
      <c r="F24" s="73"/>
      <c r="G24" s="265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 customHeight="1">
      <c r="A25" s="214" t="s">
        <v>469</v>
      </c>
      <c r="B25" s="4"/>
      <c r="C25" s="4"/>
      <c r="D25" s="4"/>
      <c r="E25" s="4"/>
      <c r="F25" s="4"/>
      <c r="G25" s="4"/>
      <c r="H25" s="4"/>
      <c r="I25" s="152"/>
      <c r="J25" s="4"/>
      <c r="K25" s="4"/>
      <c r="L25" s="4"/>
      <c r="M25" s="4"/>
      <c r="N25" s="1"/>
      <c r="O25" s="1"/>
      <c r="P25" s="156"/>
      <c r="Q25" s="1"/>
      <c r="R25" s="1"/>
      <c r="S25" s="1"/>
      <c r="T25" s="92"/>
    </row>
    <row r="26" spans="1:20" ht="12.75" customHeight="1">
      <c r="A26" s="30" t="s">
        <v>86</v>
      </c>
      <c r="B26" s="3"/>
      <c r="C26" s="3"/>
      <c r="D26" s="3"/>
      <c r="E26" s="3"/>
      <c r="F26" s="3"/>
      <c r="G26" s="3"/>
      <c r="H26" s="3"/>
      <c r="I26" s="157"/>
      <c r="J26" s="3"/>
      <c r="K26" s="3"/>
      <c r="L26" s="3"/>
      <c r="M26" s="3"/>
      <c r="N26" s="30"/>
      <c r="O26" s="30"/>
      <c r="P26" s="158"/>
      <c r="Q26" s="30"/>
      <c r="R26" s="30"/>
      <c r="S26" s="30"/>
      <c r="T26" s="92"/>
    </row>
    <row r="27" spans="1:20" ht="12.75" customHeight="1">
      <c r="A27" s="30" t="s">
        <v>78</v>
      </c>
      <c r="B27" s="3"/>
      <c r="C27" s="3"/>
      <c r="D27" s="3"/>
      <c r="E27" s="3"/>
      <c r="F27" s="3"/>
      <c r="G27" s="3"/>
      <c r="H27" s="3"/>
      <c r="I27" s="157"/>
      <c r="J27" s="3"/>
      <c r="K27" s="3"/>
      <c r="L27" s="3"/>
      <c r="M27" s="3"/>
      <c r="N27" s="4"/>
      <c r="O27" s="4"/>
      <c r="P27" s="152"/>
      <c r="Q27" s="4"/>
      <c r="R27" s="4"/>
      <c r="S27" s="4"/>
      <c r="T27" s="92"/>
    </row>
    <row r="28" spans="1:20" ht="12.75" customHeight="1">
      <c r="A28" s="6" t="s">
        <v>329</v>
      </c>
      <c r="B28" s="4"/>
      <c r="C28" s="4"/>
      <c r="D28" s="4"/>
      <c r="E28" s="4"/>
      <c r="F28" s="4"/>
      <c r="G28" s="4"/>
      <c r="H28" s="4"/>
      <c r="I28" s="152"/>
      <c r="J28" s="4"/>
      <c r="K28" s="4"/>
      <c r="L28" s="4"/>
      <c r="M28" s="4"/>
      <c r="N28" s="4"/>
      <c r="O28" s="4"/>
      <c r="P28" s="152"/>
      <c r="Q28" s="4"/>
      <c r="R28" s="4"/>
      <c r="S28" s="4"/>
      <c r="T28" s="4"/>
    </row>
    <row r="29" spans="1:20" ht="12.75" customHeight="1">
      <c r="A29" s="142" t="s">
        <v>330</v>
      </c>
      <c r="B29" s="143"/>
      <c r="C29" s="143"/>
      <c r="D29" s="143"/>
      <c r="E29" s="143"/>
      <c r="F29" s="143"/>
      <c r="G29" s="143"/>
      <c r="H29" s="143"/>
      <c r="I29" s="144"/>
      <c r="J29" s="144"/>
      <c r="K29" s="143"/>
      <c r="L29" s="143"/>
      <c r="M29" s="143"/>
      <c r="N29" s="143"/>
      <c r="O29" s="143"/>
      <c r="P29" s="144"/>
      <c r="Q29" s="143"/>
      <c r="R29" s="143"/>
      <c r="S29" s="143"/>
      <c r="T29" s="143"/>
    </row>
    <row r="30" spans="1:20" ht="12.75" customHeight="1">
      <c r="A30" s="94" t="s">
        <v>479</v>
      </c>
      <c r="B30" s="143"/>
      <c r="C30" s="143"/>
      <c r="D30" s="143"/>
      <c r="E30" s="143"/>
      <c r="F30" s="143"/>
      <c r="G30" s="143"/>
      <c r="H30" s="143"/>
      <c r="I30" s="144"/>
      <c r="J30" s="144"/>
      <c r="K30" s="143"/>
      <c r="L30" s="143"/>
      <c r="M30" s="143"/>
      <c r="N30" s="143"/>
      <c r="O30" s="145"/>
      <c r="P30" s="144"/>
      <c r="Q30" s="145"/>
      <c r="R30" s="145"/>
      <c r="S30" s="145"/>
      <c r="T30" s="143"/>
    </row>
    <row r="31" spans="1:20" ht="12.75" customHeight="1">
      <c r="A31" s="146" t="s">
        <v>342</v>
      </c>
      <c r="B31" s="142"/>
      <c r="C31" s="142"/>
      <c r="D31" s="142"/>
      <c r="E31" s="142"/>
      <c r="F31" s="142"/>
      <c r="G31" s="142"/>
      <c r="H31" s="142"/>
      <c r="I31" s="147"/>
      <c r="J31" s="147"/>
      <c r="K31" s="142"/>
      <c r="L31" s="142"/>
      <c r="M31" s="142"/>
      <c r="N31" s="142"/>
      <c r="O31" s="143"/>
      <c r="P31" s="144"/>
      <c r="Q31" s="143"/>
      <c r="R31" s="143"/>
      <c r="S31" s="143"/>
      <c r="T31" s="143"/>
    </row>
    <row r="32" spans="1:20" ht="12.75" customHeight="1">
      <c r="A32" s="93" t="s">
        <v>478</v>
      </c>
      <c r="B32" s="30"/>
      <c r="C32" s="30"/>
      <c r="D32" s="30"/>
      <c r="E32" s="30"/>
      <c r="F32" s="30"/>
      <c r="G32" s="30"/>
      <c r="H32" s="30"/>
      <c r="I32" s="158"/>
      <c r="J32" s="30"/>
      <c r="K32" s="30"/>
      <c r="L32" s="30"/>
      <c r="M32" s="30"/>
      <c r="N32" s="4"/>
      <c r="O32" s="4"/>
      <c r="P32" s="152"/>
      <c r="Q32" s="4"/>
      <c r="R32" s="4"/>
      <c r="S32" s="4"/>
      <c r="T32" s="4"/>
    </row>
    <row r="33" spans="1:20" ht="12.75" customHeight="1">
      <c r="A33" s="52" t="s">
        <v>483</v>
      </c>
    </row>
    <row r="34" spans="1:20" ht="12.75" customHeight="1">
      <c r="A34" s="52" t="s">
        <v>245</v>
      </c>
    </row>
    <row r="35" spans="1:20" ht="12.75" customHeight="1">
      <c r="A35" s="212" t="s">
        <v>391</v>
      </c>
    </row>
    <row r="36" spans="1:20" ht="12.75" customHeight="1">
      <c r="A36" s="209" t="s">
        <v>259</v>
      </c>
      <c r="B36" s="95"/>
      <c r="C36" s="95"/>
      <c r="D36" s="95"/>
      <c r="E36" s="95"/>
      <c r="F36" s="95"/>
      <c r="G36" s="4"/>
      <c r="H36" s="4"/>
      <c r="I36" s="152"/>
      <c r="J36" s="4"/>
      <c r="K36" s="4"/>
      <c r="L36" s="4"/>
      <c r="M36" s="4"/>
      <c r="N36" s="4"/>
      <c r="O36" s="4"/>
      <c r="P36" s="152"/>
      <c r="Q36" s="4"/>
      <c r="R36" s="4"/>
      <c r="S36" s="4"/>
      <c r="T36" s="4"/>
    </row>
  </sheetData>
  <mergeCells count="11">
    <mergeCell ref="B5:C6"/>
    <mergeCell ref="A18:S18"/>
    <mergeCell ref="A5:A7"/>
    <mergeCell ref="D5:S5"/>
    <mergeCell ref="D6:E6"/>
    <mergeCell ref="F6:G6"/>
    <mergeCell ref="H6:J6"/>
    <mergeCell ref="K6:L6"/>
    <mergeCell ref="M6:N6"/>
    <mergeCell ref="O6:Q6"/>
    <mergeCell ref="R6:S6"/>
  </mergeCells>
  <hyperlinks>
    <hyperlink ref="T2" location="Índice!A1" display="Índice" xr:uid="{08CC7FFE-1D98-4D17-BA57-6556FB823C78}"/>
    <hyperlink ref="B9" tooltip="CV%: 1.7; ERROR:   565 672; LI90%:   32 872 449; LS90%:   34 733 345" xr:uid="{4802BED0-7D60-4DCA-B3F9-B07033E47FE0}"/>
    <hyperlink ref="B10" tooltip="CV%: 2.6; ERROR:   472 982; LI90%:   17 427 126; LS90%:   18 983 096" xr:uid="{04150AC7-D6A3-4980-AA8A-66D18A428BA7}"/>
    <hyperlink ref="B11" tooltip="CV%: 3.1; ERROR:   154 742; LI90%:   4 736 057; LS90%:   5 245 113" xr:uid="{E12958B3-3608-4331-BF19-FCE3A9024115}"/>
    <hyperlink ref="B12" tooltip="CV%: 11.9; ERROR:   43 102; LI90%:   291 508; LS90%:   433 300" xr:uid="{A52DBD09-094A-4151-B122-A291BDEF7F9F}"/>
    <hyperlink ref="B13" tooltip="CV%: 3.2; ERROR:   146 566; LI90%:  4 383 966; LS90%:  4 866 126" xr:uid="{C21CA202-C81A-4D3F-8608-D0A4F17B5435}"/>
    <hyperlink ref="B14" tooltip="CV%: 4.3; ERROR:   400 995; LI90%:   8 659 253; LS90%:   9 978 409" xr:uid="{E2506FEF-93F1-4015-9107-030CF15BF24F}"/>
    <hyperlink ref="B15" tooltip="CV%: 4.7; ERROR:   83 167; LI90%:  1 622 150; LS90%:  1 895 744" xr:uid="{90CDD919-DE06-4CD4-9825-857E79B33327}"/>
    <hyperlink ref="B16" tooltip="CV%: 5.1; ERROR:   387 521; LI90%:  6 898 304; LS90%:  8 173 134" xr:uid="{29051BE0-B099-4F72-9585-E23AE8873EF5}"/>
    <hyperlink ref="B17" tooltip="CV%: 3.4; ERROR:   131 270; LI90%:  3 679 775; LS90%:  4 111 615" xr:uid="{9C14D4FE-DDAD-4218-98BD-37045F7599CC}"/>
    <hyperlink ref="C10" tooltip="CV%: 1.3; ERROR: 0.7; LI90%: 52.7; LS90%: 55.0" xr:uid="{7D04E578-A5E7-4C5A-96BB-DBF706577A5A}"/>
    <hyperlink ref="C11" tooltip="CV%: 3.1; ERROR: 0.8; LI90%: 26.0; LS90%: 28.8" xr:uid="{88FDB66E-44CD-422D-BA6C-CFF3D21B0135}"/>
    <hyperlink ref="C12" tooltip="CV%: 11.3; ERROR: 0.8; LI90%: 5.9; LS90%: 8.6" xr:uid="{6835DBE9-C934-419E-B93C-B822137161C5}"/>
    <hyperlink ref="C13" tooltip="CV%: 0.9; ERROR: 0.8; LI90%: 91.3; LS90%: 94.0" xr:uid="{EE082484-648D-41E5-AD39-3DF187EF4166}"/>
    <hyperlink ref="C14" tooltip="CV%: 2.3; ERROR: 1.2; LI90%: 49.3; LS90%: 53.1" xr:uid="{CF8B522D-E2E9-487B-83D2-94964CCC24DD}"/>
    <hyperlink ref="C15" tooltip="CV%: 5.5; ERROR: 1.0; LI90%: 17.2; LS90%: 20.6" xr:uid="{8DAF2BD0-41CC-42D4-83D2-C59CBBADE051}"/>
    <hyperlink ref="C16" tooltip="CV%: 1.3; ERROR: 1.0; LI90%: 79.1; LS90%: 82.6" xr:uid="{A49DEDEA-540F-4FD0-BBEB-CDC1FE95EAEA}"/>
    <hyperlink ref="C17" tooltip="CV%: 3.4; ERROR: 0.7; LI90%: 20.2; LS90%: 22.6" xr:uid="{B3693E9F-4982-4580-BCFF-36600AF12F3A}"/>
    <hyperlink ref="D9" tooltip="CV%: 2.0; ERROR:   59 824; LI90%:   2 867 094; LS90%:   3 063 898" xr:uid="{D68B25C7-4D07-4F66-9B4D-22DDCE60BDBA}"/>
    <hyperlink ref="D10" tooltip="CV%: 6.7; ERROR:   13 259; LI90%:    177 237; LS90%:    220 855" xr:uid="{3016C9A1-24D5-4B75-A77A-CAF7DC24FE2A}"/>
    <hyperlink ref="D11" tooltip="CV%: 8.6; ERROR:   10 891; LI90%:    108 617; LS90%:    144 445" xr:uid="{9D1BE551-7935-40A7-A688-7E1B498DAD61}"/>
    <hyperlink ref="D12" tooltip="CV%: 32.9; ERROR:   2 339; LI90%:   3 266; LS90%:   10 960" xr:uid="{4CB9BADC-641C-4F58-947A-B7605ADADA04}"/>
    <hyperlink ref="D13" tooltip="CV%: 9.0; ERROR:   10 641; LI90%:   101 348; LS90%:   136 354" xr:uid="{A66080DA-167B-4E16-BE67-56835171C6F0}"/>
    <hyperlink ref="D14" tooltip="CV%: 11.8; ERROR:   6 234; LI90%:    42 477; LS90%:    62 985" xr:uid="{F0D5A296-F6F8-445B-9E04-48FB5073AE63}"/>
    <hyperlink ref="D15" tooltip="CV%: 32.2; ERROR:   1 230; LI90%:   1 798; LS90%:   5 846" xr:uid="{EB6B611A-3B23-4A52-B04C-DFB93BF7DE01}"/>
    <hyperlink ref="D16" tooltip="CV%: 12.5; ERROR:   6 016; LI90%:   38 359; LS90%:   58 151" xr:uid="{2E47D66B-50AA-47A9-9598-CBC93D4EBD95}"/>
    <hyperlink ref="D17" tooltip="CV%: 21.5; ERROR:   4 251; LI90%:   12 791; LS90%:   26 777" xr:uid="{1517AC13-25D7-4C04-B318-A720086E2E72}"/>
    <hyperlink ref="E10" tooltip="CV%: 6.4; ERROR: 0.4; LI90%: 6.0; LS90%: 7.4" xr:uid="{34A8D724-C8B1-4069-A6F3-86FAF9145E2B}"/>
    <hyperlink ref="E11" tooltip="CV%: 4.9; ERROR: 3.1; LI90%: 58.4; LS90%: 68.7" xr:uid="{956F332B-77A3-4641-9DF9-1E8F4A0D1D95}"/>
    <hyperlink ref="E12" tooltip="CV%: 32.2; ERROR: 1.8; LI90%: 2.6; LS90%: 8.6" xr:uid="{E7F701BE-F742-460F-9BCF-0DC3E5DEF4BF}"/>
    <hyperlink ref="E13" tooltip="CV%: 2.0; ERROR: 1.9; LI90%: 90.9; LS90%: 97.0" xr:uid="{35FFE3A0-7E0E-4C78-A0BE-B766A297BED8}"/>
    <hyperlink ref="E14" tooltip="CV%: 10.5; ERROR: 2.8; LI90%: 21.9; LS90%: 31.1" xr:uid="{ED76780C-9BD8-4011-8A58-FA0902FAFB58}"/>
    <hyperlink ref="E15" tooltip="CV%: 31.5; ERROR: 2.3; LI90%: 3.5; LS90%: 11.0" xr:uid="{4832C082-2256-4768-8447-FCCF56A699CA}"/>
    <hyperlink ref="E16" tooltip="CV%: 2.8; ERROR: 2.6; LI90%: 87.3; LS90%: 95.7" xr:uid="{BD154EDA-38FA-4DEE-AD06-9C947ADE9719}"/>
    <hyperlink ref="E17" tooltip="CV%: 20.4; ERROR: 2.0; LI90%: 6.6; LS90%: 13.3" xr:uid="{E0D0343A-4CC1-4C63-B6D5-8A2572A9A849}"/>
    <hyperlink ref="F9" tooltip="CV%: 2.6; ERROR:   37 711; LI90%:   1 392 086; LS90%:   1 516 144" xr:uid="{C738C5F2-3FCA-4D35-AC11-8ACA4F619FE4}"/>
    <hyperlink ref="F10" tooltip="CV%: 5.0; ERROR:   16 353; LI90%:    298 950; LS90%:    352 748" xr:uid="{CCEA0905-40B8-4F05-B68A-86E85265D983}"/>
    <hyperlink ref="F11" tooltip="CV%: 10.9; ERROR:   8 461; LI90%:    63 993; LS90%:    91 825" xr:uid="{D09E7C49-35C2-470B-B622-733E5D8BB0D1}"/>
    <hyperlink ref="F12" tooltip="CV%: 36.1; ERROR:   1 426; LI90%:   1 601; LS90%:   6 293" xr:uid="{36981AD0-90E9-495C-AAF9-30AC078D426E}"/>
    <hyperlink ref="F13" tooltip="CV%: 11.3; ERROR:   8 341; LI90%:   60 243; LS90%:   87 681" xr:uid="{153CD77B-F677-48A6-B58A-24BF9EFC93A1}"/>
    <hyperlink ref="F14" tooltip="CV%: 6.6; ERROR:   11 378; LI90%:    154 924; LS90%:    192 354" xr:uid="{41868D20-663B-4F46-9F49-74853B6A524E}"/>
    <hyperlink ref="F15" tooltip="CV%: 27.0; ERROR:   2 017; LI90%:   4 157; LS90%:   10 791" xr:uid="{F77B20C2-5424-4056-8189-8D5AA370D16E}"/>
    <hyperlink ref="F16" tooltip="CV%: 6.7; ERROR:   11 202; LI90%:   147 739; LS90%:   184 591" xr:uid="{6E71AEA5-205B-4C50-97C3-E686870C32B9}"/>
    <hyperlink ref="F17" tooltip="CV%: 10.7; ERROR:   7 942; LI90%:   61 237; LS90%:   87 365" xr:uid="{75F9307D-46D3-4EFB-8676-CD0D4C705861}"/>
    <hyperlink ref="G10" tooltip="CV%: 4.3; ERROR: 1.0; LI90%: 20.8; LS90%: 24.0" xr:uid="{A6E058F3-9D42-49CB-A9D2-DBDB16F8529B}"/>
    <hyperlink ref="G11" tooltip="CV%: 9.2; ERROR: 2.2; LI90%: 20.3; LS90%: 27.5" xr:uid="{DD332D67-4D07-4760-82F7-C0B8216DAE83}"/>
    <hyperlink ref="G12" tooltip="CV%: 36.0; ERROR: 1.8; LI90%: 2.1; LS90%: 8.1" xr:uid="{5E94671F-B226-4F04-9C0F-17D365E73186}"/>
    <hyperlink ref="G13" tooltip="CV%: 1.9; ERROR: 1.8; LI90%: 91.9; LS90%: 97.9" xr:uid="{5A7A988F-9BDB-4E10-85A5-3F288D97EEB0}"/>
    <hyperlink ref="G14" tooltip="CV%: 4.7; ERROR: 2.5; LI90%: 49.2; LS90%: 57.4" xr:uid="{38191F20-D5EC-4563-A6F5-C2BEE3477EC9}"/>
    <hyperlink ref="G15" tooltip="CV%: 26.6; ERROR: 1.1; LI90%: 2.4; LS90%: 6.2" xr:uid="{A84CDAEF-A64A-4582-B191-E3ECCCE253A8}"/>
    <hyperlink ref="G16" tooltip="CV%: 1.2; ERROR: 1.1; LI90%: 93.8; LS90%: 97.6" xr:uid="{249B85B6-3057-4DD2-B9D3-653D8A5C4F38}"/>
    <hyperlink ref="G17" tooltip="CV%: 9.4; ERROR: 2.1; LI90%: 19.3; LS90%: 26.3" xr:uid="{36DE8169-68D5-443F-B4F7-75F833C51229}"/>
    <hyperlink ref="H9" tooltip="CV%: 3.3; ERROR:   180 229; LI90%:   5 240 273; LS90%:   5 833 175" xr:uid="{244F2631-29A1-44E3-B223-2FEDDE67D5C2}"/>
    <hyperlink ref="H10" tooltip="CV%: NA; ERROR: NA; LI90%: NA; LS90%: NA" xr:uid="{59098989-8315-45DD-BE07-E01EEA7CB08B}"/>
    <hyperlink ref="H11" tooltip="CV%: 3.8; ERROR:   133 463; LI90%:   3 269 256; LS90%:   3 708 308" xr:uid="{93E16A0B-306F-4F9F-B77E-66831C6C4D49}"/>
    <hyperlink ref="H12" tooltip="CV%: 13.1; ERROR:   21 548; LI90%:   128 803; LS90%:   199 691" xr:uid="{782FD828-9D4F-4A20-AD9B-A187BA726266}"/>
    <hyperlink ref="H13" tooltip="CV%: 4.0; ERROR:   131 296; LI90%:  3 106 004; LS90%:  3 537 930" xr:uid="{B1F843E4-0E45-4626-B2FA-6F053C5BFF41}"/>
    <hyperlink ref="H14" tooltip="CV%: 5.5; ERROR:   66 728; LI90%:   1 110 879; LS90%:   1 330 393" xr:uid="{694F9440-E12B-474C-9462-8CF876A52BD2}"/>
    <hyperlink ref="H15" tooltip="CV%: 13.2; ERROR:   22 736; LI90%:   135 339; LS90%:   210 133" xr:uid="{C84CB4B4-D317-4497-95EF-84188F34273F}"/>
    <hyperlink ref="H16" tooltip="CV%: 5.8; ERROR:   60 530; LI90%:   941 363; LS90%:  1 140 489" xr:uid="{359344BA-B589-4C9A-8637-1016E450592C}"/>
    <hyperlink ref="H17" tooltip="CV%: 6.4; ERROR:   52 714; LI90%:   740 600; LS90%:   914 012" xr:uid="{5ECD923A-8546-4552-B03A-3869ECDE37C2}"/>
    <hyperlink ref="J10" tooltip="CV%: NA; ERROR: NA; LI90%: NA; LS90%: NA" display="100.0*" xr:uid="{3DCCD6E2-F8B9-40C6-9935-EC7714474217}"/>
    <hyperlink ref="J11" tooltip="CV%: 1.9; ERROR: 1.2; LI90%: 61.1; LS90%: 65.0" xr:uid="{D363E42A-0D91-4298-947E-8AF42E6B9BCD}"/>
    <hyperlink ref="J12" tooltip="CV%: 13.0; ERROR: 0.6; LI90%: 3.7; LS90%: 5.7" xr:uid="{F52E6B63-A44C-4BF0-A2A4-1830A14CB317}"/>
    <hyperlink ref="J13" tooltip="CV%: 0.7; ERROR: 0.6; LI90%: 94.2; LS90%: 96.2" xr:uid="{6A960B85-2E72-478D-9035-2C2B76E02C4F}"/>
    <hyperlink ref="J14" tooltip="CV%: 4.4; ERROR: 1.0; LI90%: 20.4; LS90%: 23.7" xr:uid="{A74FE6B7-BB28-4577-8CF5-AC8EE59880A3}"/>
    <hyperlink ref="J15" tooltip="CV%: 11.9; ERROR: 1.7; LI90%: 11.4; LS90%: 16.9" xr:uid="{1EEE6CE6-B98A-4078-B3B3-B59F8D3E904E}"/>
    <hyperlink ref="J16" tooltip="CV%: 2.0; ERROR: 1.7; LI90%: 82.5; LS90%: 88.1" xr:uid="{8280A00A-E8A7-4F87-BECD-3C8969A5BA87}"/>
    <hyperlink ref="J17" tooltip="CV%: 5.6; ERROR: 0.8; LI90%: 13.6; LS90%: 16.3" xr:uid="{96FFFEEB-AF7B-4BED-BF28-D17C71008EB7}"/>
    <hyperlink ref="K9" tooltip="CV%: 5.8; ERROR:   386 224; LI90%:   6 069 358; LS90%:   7 339 922" xr:uid="{2536C7DC-4FE6-488F-B5FD-480B178F0269}"/>
    <hyperlink ref="K10" tooltip="CV%: 8.1; ERROR:   369 577; LI90%:   3 929 080; LS90%:   5 144 880" xr:uid="{35CC7A5A-EA4E-4C23-BFD8-2E9AB97DE4D2}"/>
    <hyperlink ref="K11" tooltip="CV%: 11.8; ERROR:   22 329; LI90%:    152 568; LS90%:    226 024" xr:uid="{551CA6D7-E22E-4733-91D3-8271EF3A52D2}"/>
    <hyperlink ref="K12" tooltip="CV%: 69.7; ERROR:   9 024; LI90%: 0*; LS90%:   27 798" xr:uid="{3D6D583A-92EF-405D-B542-7670587B887D}"/>
    <hyperlink ref="K13" tooltip="CV%: 11.9; ERROR:   20 959; LI90%:   141 867; LS90%:   210 817" xr:uid="{D5266E27-08FD-43A0-A9E4-7AA81A713C37}"/>
    <hyperlink ref="K14" tooltip="CV%: 14.7; ERROR:   352 518; LI90%:   1 814 621; LS90%:   2 974 303" xr:uid="{30DC6251-5939-485E-938B-F1274C191C02}"/>
    <hyperlink ref="K15" tooltip="CV%: 39.6; ERROR:   3 247; LI90%:   2 854; LS90%:   13 536" xr:uid="{AF42BCF8-E705-4078-B4E0-722A0D00141F}"/>
    <hyperlink ref="K16" tooltip="CV%: 14.8; ERROR:   352 350; LI90%:  1 797 398; LS90%:  2 956 528" xr:uid="{8E5D9FC5-CAD4-4673-B640-DAF57CA8F9B7}"/>
    <hyperlink ref="K17" tooltip="CV%: 4.8; ERROR:   93 963; LI90%:  1 798 667; LS90%:  2 107 777" xr:uid="{9C28B97B-EA7A-4FB9-B7F7-B0B968BE664E}"/>
    <hyperlink ref="L10" tooltip="CV%: 3.1; ERROR: 2.1; LI90%: 64.2; LS90%: 71.1" xr:uid="{A795619D-7443-4568-A986-34A6953DA6CD}"/>
    <hyperlink ref="L11" tooltip="CV%: 13.9; ERROR: 0.6; LI90%: 3.2; LS90%: 5.1" xr:uid="{2D8062DA-1A6B-4285-BDEE-98C696FE9C85}"/>
    <hyperlink ref="L12" tooltip="CV%: 66.5; ERROR: 4.5; LI90%: 0.0*; LS90%: 14.3" xr:uid="{6B72D361-CF89-47FF-8886-0D896D1BC000}"/>
    <hyperlink ref="L13" tooltip="CV%: 4.9; ERROR: 4.5; LI90%: 85.7; LS90%: 100.0*" xr:uid="{24120305-AAA2-4258-ADFD-CA4D9C4769FD}"/>
    <hyperlink ref="L14" tooltip="CV%: 7.2; ERROR: 3.8; LI90%: 46.5; LS90%: 59.0" xr:uid="{5B8107C4-CE60-4E80-A50C-6BCAF3AA1432}"/>
    <hyperlink ref="L15" tooltip="CV%: 42.1; ERROR: 0.1; LI90%: 0.1; LS90%: 0.6" xr:uid="{E7017875-4D53-4AF3-BF13-B68E1E105A44}"/>
    <hyperlink ref="L16" tooltip="CV%: 0.3; ERROR: 0.3; LI90%: 98.8; LS90%: 99.7" xr:uid="{CED0D44F-6F49-4428-9DCC-EE00A822933D}"/>
    <hyperlink ref="L17" tooltip="CV%: 8.1; ERROR: 3.5; LI90%: 37.3; LS90%: 48.8" xr:uid="{753A37E8-1AD6-4135-807B-AF8EDF0A8CC5}"/>
    <hyperlink ref="M9" tooltip="CV%: 3.3; ERROR:   156 209; LI90%:   4 422 991; LS90%:   4 936 871" xr:uid="{1E5312C4-0D9C-4BA7-92E1-FC2C8048A058}"/>
    <hyperlink ref="M10" tooltip="CV%: 3.4; ERROR:   133 789; LI90%:   3 762 531; LS90%:   4 202 657" xr:uid="{AE039A71-0525-48E5-A1C3-DEE3EF06A78B}"/>
    <hyperlink ref="M11" tooltip="CV%: 7.1; ERROR:   43 219; LI90%:    538 433; LS90%:    680 611" xr:uid="{51DB23EA-4BC4-4086-A339-9539A580F727}"/>
    <hyperlink ref="M12" tooltip="CV%: 19.7; ERROR:   5 960; LI90%:   20 436; LS90%:   40 042" xr:uid="{24EB0E9E-E125-4908-B2A0-970648361982}"/>
    <hyperlink ref="M13" tooltip="CV%: 7.4; ERROR:   42 785; LI90%:   508 908; LS90%:   649 658" xr:uid="{3BC44D14-712C-4B72-B517-23C5C54719B6}"/>
    <hyperlink ref="M14" tooltip="CV%: 4.1; ERROR:   109 108; LI90%:   2 477 007; LS90%:   2 835 941" xr:uid="{3C077AC4-B0C0-4BD2-AC36-0F6394B8A6FB}"/>
    <hyperlink ref="M15" tooltip="CV%: 9.7; ERROR:   29 574; LI90%:   257 629; LS90%:   354 921" xr:uid="{0925DEB6-993B-4BCB-B98E-DCB9DB86379D}"/>
    <hyperlink ref="M16" tooltip="CV%: 4.4; ERROR:   103 425; LI90%:  2 179 246; LS90%:  2 519 484" xr:uid="{4B9711E0-78F5-45D5-9423-88BC781E9CD1}"/>
    <hyperlink ref="M17" tooltip="CV%: 7.6; ERROR:   54 278; LI90%:   627 318; LS90%:   805 878" xr:uid="{1E88AD25-9A41-4148-883B-BEB486D363B5}"/>
    <hyperlink ref="N10" tooltip="CV%: 1.8; ERROR: 1.5; LI90%: 82.6; LS90%: 87.6" xr:uid="{4A367318-2293-41C1-86DE-5C0F07CF9FAB}"/>
    <hyperlink ref="N11" tooltip="CV%: 6.8; ERROR: 1.0; LI90%: 13.6; LS90%: 17.0" xr:uid="{F1BA4A84-0671-43D6-9393-FABF13B87A67}"/>
    <hyperlink ref="N12" tooltip="CV%: 20.0; ERROR: 1.0; LI90%: 3.3; LS90%: 6.6" xr:uid="{2B7D756D-123F-4226-B3DC-EE38655434EC}"/>
    <hyperlink ref="N13" tooltip="CV%: 1.0; ERROR: 1.0; LI90%: 93.4; LS90%: 96.7" xr:uid="{7C5AAF4D-33C0-4AF8-B149-EEA289C63E6F}"/>
    <hyperlink ref="N14" tooltip="CV%: 2.1; ERROR: 1.4; LI90%: 64.4; LS90%: 69.0" xr:uid="{2009C49C-754A-4426-8669-E9D82984FC7B}"/>
    <hyperlink ref="N15" tooltip="CV%: 9.2; ERROR: 1.1; LI90%: 9.8; LS90%: 13.3" xr:uid="{2A4BF346-57C2-4CB0-B9BD-30AEAF59475A}"/>
    <hyperlink ref="N16" tooltip="CV%: 1.2; ERROR: 1.1; LI90%: 86.7; LS90%: 90.2" xr:uid="{52E2E8B2-8D27-4892-A3F1-99ADA3F6D63D}"/>
    <hyperlink ref="N17" tooltip="CV%: 6.7; ERROR: 1.2; LI90%: 16.0; LS90%: 20.0" xr:uid="{7F8D11C9-78D9-4DEC-880B-463C4BA5D693}"/>
    <hyperlink ref="O9" tooltip="CV%: 5.6; ERROR:   80 298; LI90%:   1 296 749; LS90%:   1 560 907" xr:uid="{A8DE63B0-D707-4B5E-9B08-9538D60A53E1}"/>
    <hyperlink ref="O10" tooltip="CV%: NA; ERROR: NA; LI90%: NA; LS90%: NA" xr:uid="{59DBCE30-D259-46FA-A509-92BE82AF2A41}"/>
    <hyperlink ref="O11" tooltip="CV%: 13.7; ERROR:   39 070; LI90%:    221 877; LS90%:    350 407" xr:uid="{A41B19DF-751E-4EEA-B653-50C9840B1155}"/>
    <hyperlink ref="O12" tooltip="CV%: 29.2; ERROR:   34 239; LI90%:   60 759; LS90%:   173 395" xr:uid="{9220E13A-A5A8-464D-A367-51AB73A1BFD0}"/>
    <hyperlink ref="O13" tooltip="CV%: 11.0; ERROR:   18 678; LI90%:   138 343; LS90%:   199 787" xr:uid="{28366D23-57A1-472C-8CDE-3B78EE77A566}"/>
    <hyperlink ref="O14" tooltip="CV%: 6.2; ERROR:   66 318; LI90%:    964 089; LS90%:   1 182 255" xr:uid="{D5F73E25-F6A8-45B6-B5B4-D1A528D0DEC1}"/>
    <hyperlink ref="O15" tooltip="CV%: NA; ERROR: NA; LI90%: NA; LS90%: NA" xr:uid="{92172673-53AD-42BE-9AA3-3DAD2F6D7F52}"/>
    <hyperlink ref="O16" tooltip="CV%: NA; ERROR: NA; LI90%: NA; LS90%: NA" xr:uid="{6155341A-6889-4237-A9C5-CCBE2113C626}"/>
    <hyperlink ref="O17" tooltip="CV%: 19.0; ERROR:   13 178; LI90%:   47 838; LS90%:   91 190" xr:uid="{55A8F8AD-A1E7-4670-B149-B76766C41F6D}"/>
    <hyperlink ref="Q10" tooltip="CV%: NA; ERROR: NA; LI90%: NA; LS90%: NA" display="100.0*" xr:uid="{D107F352-64F3-4637-8CC4-986912FDA7AA}"/>
    <hyperlink ref="Q11" tooltip="CV%: 11.7; ERROR: 2.3; LI90%: 16.2; LS90%: 23.9" xr:uid="{CA9ACFF9-2B01-4E99-A85E-162930F42F13}"/>
    <hyperlink ref="Q12" tooltip="CV%: 18.4; ERROR: 7.5; LI90%: 28.5; LS90%: 53.3" xr:uid="{2E4E706D-1A3C-485D-AF42-F9CDAE678F37}"/>
    <hyperlink ref="Q13" tooltip="CV%: 12.8; ERROR: 7.5; LI90%: 46.7; LS90%: 71.5" xr:uid="{8E3CC80C-85B2-4AF0-9B42-6666708E1511}"/>
    <hyperlink ref="Q14" tooltip="CV%: 3.2; ERROR: 2.4; LI90%: 71.1; LS90%: 79.1" xr:uid="{0D5A4196-161B-420C-B69A-6ED98EFC7B07}"/>
    <hyperlink ref="Q15" tooltip="CV%: NA; ERROR: NA; LI90%: NA; LS90%: NA" display="100.0*" xr:uid="{6322B900-C492-4487-9684-EB7F68F9A25F}"/>
    <hyperlink ref="Q16" tooltip="CV%: NA; ERROR: NA; LI90%: NA; LS90%: NA" display="0.0*" xr:uid="{FC72155E-ACF6-4A9A-80CB-4C8FE0188B3A}"/>
    <hyperlink ref="Q17" tooltip="CV%: 18.7; ERROR: 0.9; LI90%: 3.4; LS90%: 6.4" xr:uid="{84034194-AA39-4787-B0D1-5B8E3D803D32}"/>
    <hyperlink ref="R9" tooltip="CV%: 3.9; ERROR:   113 362; LI90%:   2 710 185; LS90%:   3 083 115" xr:uid="{80FF3F42-8F17-4371-B638-DC2EB583EFC9}"/>
    <hyperlink ref="R10" tooltip="CV%: 4.7; ERROR:   103 911; LI90%:   2 024 172; LS90%:   2 366 008" xr:uid="{D430F11C-B764-4F1F-9F6A-702FC0F11394}"/>
    <hyperlink ref="R11" tooltip="CV%: 10.2; ERROR:   21 685; LI90%:    176 735; LS90%:    248 071" xr:uid="{B72A63FD-B8E1-4AA1-A5BA-B98BFF568C8F}"/>
    <hyperlink ref="R12" tooltip="CV%: 23.6; ERROR:   6 339; LI90%:   16 401; LS90%:   37 253" xr:uid="{46F228BF-4382-4F5B-A6B4-B2B5CBE39C98}"/>
    <hyperlink ref="R13" tooltip="CV%: 10.8; ERROR:   20 088; LI90%:   152 534; LS90%:   218 618" xr:uid="{57DCA08A-8F07-4333-AE74-955E82151229}"/>
    <hyperlink ref="R14" tooltip="CV%: 5.2; ERROR:   90 368; LI90%:   1 599 075; LS90%:   1 896 359" xr:uid="{0DE064D8-57AE-467E-A043-7660A9E7A4A8}"/>
    <hyperlink ref="R15" tooltip="CV%: 12.7; ERROR:   23 749; LI90%:   148 210; LS90%:   226 336" xr:uid="{A2DA5207-0771-4EE0-AECF-74C0D9F298DA}"/>
    <hyperlink ref="R16" tooltip="CV%: 5.4; ERROR:   83 209; LI90%:  1 417 179; LS90%:  1 690 911" xr:uid="{CC9D8E75-0905-4AE8-BA00-5F924CB31083}"/>
    <hyperlink ref="R17" tooltip="CV%: 15.5; ERROR:   36 531; LI90%:   174 882; LS90%:   295 058" xr:uid="{EC389016-4742-49B9-ABFD-8E6028364F82}"/>
    <hyperlink ref="S10" tooltip="CV%: 1.7; ERROR: 1.3; LI90%: 73.6; LS90%: 77.9" xr:uid="{0A7678A9-74D1-4C71-989F-75CEF7B374D8}"/>
    <hyperlink ref="S11" tooltip="CV%: 10.1; ERROR: 1.0; LI90%: 8.1; LS90%: 11.3" xr:uid="{70D6C9AC-2576-4A41-9B16-8E70B771EA42}"/>
    <hyperlink ref="S12" tooltip="CV%: 21.8; ERROR: 2.8; LI90%: 8.1; LS90%: 17.2" xr:uid="{6386EB6C-7104-422B-814C-2EB41A05D19E}"/>
    <hyperlink ref="S13" tooltip="CV%: 3.2; ERROR: 2.8; LI90%: 82.8; LS90%: 91.9" xr:uid="{AEB4F850-CAAD-45DE-A727-F368FCC1398A}"/>
    <hyperlink ref="S14" tooltip="CV%: 2.2; ERROR: 1.8; LI90%: 76.7; LS90%: 82.5" xr:uid="{169A9615-89EB-43C6-B84E-8DECDE7209A4}"/>
    <hyperlink ref="S15" tooltip="CV%: 11.8; ERROR: 1.3; LI90%: 8.6; LS90%: 12.8" xr:uid="{63408FF9-4DAE-4DC9-9CEE-49CF08B39FD8}"/>
    <hyperlink ref="S16" tooltip="CV%: 1.4; ERROR: 1.3; LI90%: 86.8; LS90%: 91.0" xr:uid="{71D3C66E-3837-455E-A1DF-69F8D84C3141}"/>
    <hyperlink ref="S17" tooltip="CV%: 14.0; ERROR: 1.5; LI90%: 8.2; LS90%: 13.2" xr:uid="{18A78540-E445-4725-B8C0-141BF9E49C46}"/>
  </hyperlinks>
  <pageMargins left="0.70866141732283472" right="0.70866141732283472" top="0.74803149606299213" bottom="0.74803149606299213" header="0.31496062992125984" footer="0.31496062992125984"/>
  <pageSetup orientation="portrait" r:id="rId1"/>
  <colBreaks count="1" manualBreakCount="1">
    <brk id="5" max="4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C179C-AB7D-4763-9114-BAAE01135522}">
  <sheetPr codeName="Hoja33"/>
  <dimension ref="A1:M34"/>
  <sheetViews>
    <sheetView showGridLines="0" zoomScaleNormal="100" zoomScaleSheetLayoutView="100" workbookViewId="0"/>
  </sheetViews>
  <sheetFormatPr baseColWidth="10" defaultRowHeight="15" customHeight="1"/>
  <cols>
    <col min="1" max="1" width="32.7109375" style="1" customWidth="1" collapsed="1"/>
    <col min="2" max="2" width="15.7109375" style="1" customWidth="1" collapsed="1"/>
    <col min="3" max="12" width="12.7109375" style="1" customWidth="1" collapsed="1"/>
    <col min="13" max="13" width="11.42578125" style="1" collapsed="1"/>
  </cols>
  <sheetData>
    <row r="1" spans="1:13" ht="12.75" customHeight="1">
      <c r="A1" s="7" t="s">
        <v>257</v>
      </c>
    </row>
    <row r="2" spans="1:13" ht="12.75" customHeight="1">
      <c r="A2" s="194" t="s">
        <v>371</v>
      </c>
      <c r="B2" s="194"/>
      <c r="C2" s="194"/>
      <c r="D2" s="194"/>
      <c r="E2" s="195"/>
      <c r="F2" s="196"/>
      <c r="G2" s="197"/>
      <c r="H2" s="197"/>
      <c r="I2" s="197"/>
      <c r="J2" s="197"/>
      <c r="K2" s="195"/>
      <c r="L2" s="196" t="s">
        <v>176</v>
      </c>
      <c r="M2" s="127" t="s">
        <v>42</v>
      </c>
    </row>
    <row r="3" spans="1:13" ht="12.75" customHeight="1">
      <c r="A3" s="198">
        <v>2025</v>
      </c>
      <c r="B3" s="199"/>
      <c r="C3" s="199"/>
      <c r="D3" s="199"/>
      <c r="E3" s="200"/>
      <c r="F3" s="196"/>
      <c r="G3" s="199"/>
      <c r="H3" s="199"/>
      <c r="I3" s="199"/>
      <c r="J3" s="199"/>
      <c r="K3" s="201"/>
      <c r="L3" s="196"/>
      <c r="M3" s="77"/>
    </row>
    <row r="4" spans="1:13" ht="24.95" customHeight="1">
      <c r="A4" s="370" t="s">
        <v>0</v>
      </c>
      <c r="B4" s="373" t="s">
        <v>87</v>
      </c>
      <c r="C4" s="376" t="s">
        <v>372</v>
      </c>
      <c r="D4" s="376"/>
      <c r="E4" s="376"/>
      <c r="F4" s="376"/>
      <c r="G4" s="376"/>
      <c r="H4" s="376"/>
      <c r="I4" s="376"/>
      <c r="J4" s="376"/>
      <c r="K4" s="376"/>
      <c r="L4" s="376"/>
    </row>
    <row r="5" spans="1:13" ht="24.95" customHeight="1">
      <c r="A5" s="371"/>
      <c r="B5" s="374"/>
      <c r="C5" s="334" t="s">
        <v>50</v>
      </c>
      <c r="D5" s="334"/>
      <c r="E5" s="368" t="s">
        <v>53</v>
      </c>
      <c r="F5" s="368"/>
      <c r="G5" s="334" t="s">
        <v>126</v>
      </c>
      <c r="H5" s="334"/>
      <c r="I5" s="368" t="s">
        <v>54</v>
      </c>
      <c r="J5" s="368"/>
      <c r="K5" s="368" t="s">
        <v>55</v>
      </c>
      <c r="L5" s="368"/>
    </row>
    <row r="6" spans="1:13" ht="15" customHeight="1">
      <c r="A6" s="372"/>
      <c r="B6" s="375"/>
      <c r="C6" s="202" t="s">
        <v>3</v>
      </c>
      <c r="D6" s="203" t="s">
        <v>4</v>
      </c>
      <c r="E6" s="202" t="s">
        <v>3</v>
      </c>
      <c r="F6" s="203" t="s">
        <v>4</v>
      </c>
      <c r="G6" s="202" t="s">
        <v>3</v>
      </c>
      <c r="H6" s="203" t="s">
        <v>4</v>
      </c>
      <c r="I6" s="202" t="s">
        <v>3</v>
      </c>
      <c r="J6" s="203" t="s">
        <v>4</v>
      </c>
      <c r="K6" s="202" t="s">
        <v>3</v>
      </c>
      <c r="L6" s="203" t="s">
        <v>4</v>
      </c>
    </row>
    <row r="7" spans="1:13" ht="12.75" customHeight="1">
      <c r="A7" s="160" t="s">
        <v>5</v>
      </c>
      <c r="B7" s="161">
        <v>33802897</v>
      </c>
      <c r="C7" s="161">
        <v>18447524</v>
      </c>
      <c r="D7" s="163">
        <v>54.573795849509587</v>
      </c>
      <c r="E7" s="161">
        <v>2421925</v>
      </c>
      <c r="F7" s="163">
        <v>7.1648444806372655</v>
      </c>
      <c r="G7" s="161">
        <v>10303040</v>
      </c>
      <c r="H7" s="163">
        <v>30.479754442348533</v>
      </c>
      <c r="I7" s="161">
        <v>811762</v>
      </c>
      <c r="J7" s="163">
        <v>2.4014568928811042</v>
      </c>
      <c r="K7" s="161">
        <v>6621192</v>
      </c>
      <c r="L7" s="163">
        <v>19.58764658543911</v>
      </c>
      <c r="M7" s="130"/>
    </row>
    <row r="8" spans="1:13" ht="12.75" customHeight="1">
      <c r="A8" s="164" t="s">
        <v>152</v>
      </c>
      <c r="B8" s="162">
        <v>8136513</v>
      </c>
      <c r="C8" s="162">
        <v>7040129</v>
      </c>
      <c r="D8" s="165">
        <v>86.52513675084154</v>
      </c>
      <c r="E8" s="266">
        <v>22868</v>
      </c>
      <c r="F8" s="267">
        <v>0.28105405841544162</v>
      </c>
      <c r="G8" s="162">
        <v>631217</v>
      </c>
      <c r="H8" s="165">
        <v>7.7578318869520642</v>
      </c>
      <c r="I8" s="266">
        <v>51923</v>
      </c>
      <c r="J8" s="267">
        <v>0.63814806170653204</v>
      </c>
      <c r="K8" s="162">
        <v>924957</v>
      </c>
      <c r="L8" s="165">
        <v>11.367977904048084</v>
      </c>
      <c r="M8" s="23"/>
    </row>
    <row r="9" spans="1:13" ht="12.75" customHeight="1">
      <c r="A9" s="164" t="s">
        <v>6</v>
      </c>
      <c r="B9" s="162">
        <v>6704640</v>
      </c>
      <c r="C9" s="266">
        <v>1119899</v>
      </c>
      <c r="D9" s="267">
        <v>16.703342759641085</v>
      </c>
      <c r="E9" s="266">
        <v>56709</v>
      </c>
      <c r="F9" s="267">
        <v>0.84581722508591062</v>
      </c>
      <c r="G9" s="162">
        <v>2399293</v>
      </c>
      <c r="H9" s="165">
        <v>35.78556044768996</v>
      </c>
      <c r="I9" s="266">
        <v>127505</v>
      </c>
      <c r="J9" s="267">
        <v>1.9017426737304315</v>
      </c>
      <c r="K9" s="162">
        <v>3344067</v>
      </c>
      <c r="L9" s="165">
        <v>49.876906142611681</v>
      </c>
      <c r="M9" s="23"/>
    </row>
    <row r="10" spans="1:13" ht="12.75" customHeight="1">
      <c r="A10" s="164" t="s">
        <v>147</v>
      </c>
      <c r="B10" s="162">
        <v>5536724</v>
      </c>
      <c r="C10" s="162">
        <v>5010080</v>
      </c>
      <c r="D10" s="165">
        <v>90.488165926276992</v>
      </c>
      <c r="E10" s="162">
        <v>488193</v>
      </c>
      <c r="F10" s="165">
        <v>8.817362035745326</v>
      </c>
      <c r="G10" s="162">
        <v>1320792</v>
      </c>
      <c r="H10" s="165">
        <v>23.855117213716991</v>
      </c>
      <c r="I10" s="268">
        <v>151135</v>
      </c>
      <c r="J10" s="267">
        <v>2.7296827510275028</v>
      </c>
      <c r="K10" s="162">
        <v>241006</v>
      </c>
      <c r="L10" s="165">
        <v>4.3528628120166362</v>
      </c>
      <c r="M10" s="23"/>
    </row>
    <row r="11" spans="1:13" ht="12.75" customHeight="1">
      <c r="A11" s="164" t="s">
        <v>327</v>
      </c>
      <c r="B11" s="162">
        <v>4679931</v>
      </c>
      <c r="C11" s="162">
        <v>344504</v>
      </c>
      <c r="D11" s="165">
        <v>7.3613051132591476</v>
      </c>
      <c r="E11" s="162">
        <v>442337</v>
      </c>
      <c r="F11" s="165">
        <v>9.4517846523805584</v>
      </c>
      <c r="G11" s="162">
        <v>2907546</v>
      </c>
      <c r="H11" s="165">
        <v>62.127967271312336</v>
      </c>
      <c r="I11" s="162">
        <v>204350</v>
      </c>
      <c r="J11" s="165">
        <v>4.366517369593697</v>
      </c>
      <c r="K11" s="162">
        <v>1377130</v>
      </c>
      <c r="L11" s="165">
        <v>29.426288549980757</v>
      </c>
      <c r="M11" s="23"/>
    </row>
    <row r="12" spans="1:13" ht="12.75" customHeight="1">
      <c r="A12" s="164" t="s">
        <v>233</v>
      </c>
      <c r="B12" s="162">
        <v>2580518</v>
      </c>
      <c r="C12" s="162">
        <v>2508544</v>
      </c>
      <c r="D12" s="165">
        <v>97.210870065622473</v>
      </c>
      <c r="E12" s="266">
        <v>45542</v>
      </c>
      <c r="F12" s="267">
        <v>1.764839462464513</v>
      </c>
      <c r="G12" s="162">
        <v>152813</v>
      </c>
      <c r="H12" s="165">
        <v>5.9217955464755532</v>
      </c>
      <c r="I12" s="266">
        <v>53708</v>
      </c>
      <c r="J12" s="165">
        <v>2.0812875554442947</v>
      </c>
      <c r="K12" s="162">
        <v>40803</v>
      </c>
      <c r="L12" s="165">
        <v>1.5811941633423987</v>
      </c>
      <c r="M12" s="23"/>
    </row>
    <row r="13" spans="1:13" ht="12.75" customHeight="1">
      <c r="A13" s="164" t="s">
        <v>234</v>
      </c>
      <c r="B13" s="162">
        <v>1454115</v>
      </c>
      <c r="C13" s="162">
        <v>1000691</v>
      </c>
      <c r="D13" s="165">
        <v>68.817872039006545</v>
      </c>
      <c r="E13" s="162">
        <v>47928</v>
      </c>
      <c r="F13" s="165">
        <v>3.2960254175219981</v>
      </c>
      <c r="G13" s="162">
        <v>330912</v>
      </c>
      <c r="H13" s="165">
        <v>22.756934630342169</v>
      </c>
      <c r="I13" s="266">
        <v>21885</v>
      </c>
      <c r="J13" s="267">
        <v>1.5050391475227198</v>
      </c>
      <c r="K13" s="162">
        <v>261511</v>
      </c>
      <c r="L13" s="165">
        <v>17.984203450208547</v>
      </c>
      <c r="M13" s="23"/>
    </row>
    <row r="14" spans="1:13" ht="12.75" customHeight="1">
      <c r="A14" s="164" t="s">
        <v>7</v>
      </c>
      <c r="B14" s="162">
        <v>1428828</v>
      </c>
      <c r="C14" s="162">
        <v>226737</v>
      </c>
      <c r="D14" s="165">
        <v>15.868739974300617</v>
      </c>
      <c r="E14" s="162">
        <v>972036</v>
      </c>
      <c r="F14" s="165">
        <v>68.030301757804295</v>
      </c>
      <c r="G14" s="162">
        <v>602693</v>
      </c>
      <c r="H14" s="165">
        <v>42.180934304198964</v>
      </c>
      <c r="I14" s="266">
        <v>70588</v>
      </c>
      <c r="J14" s="267">
        <v>4.9402727270182272</v>
      </c>
      <c r="K14" s="162">
        <v>135640</v>
      </c>
      <c r="L14" s="165">
        <v>9.4930950401307932</v>
      </c>
      <c r="M14" s="23"/>
    </row>
    <row r="15" spans="1:13" ht="12.75" customHeight="1">
      <c r="A15" s="164" t="s">
        <v>151</v>
      </c>
      <c r="B15" s="162">
        <v>738818</v>
      </c>
      <c r="C15" s="162">
        <v>662647</v>
      </c>
      <c r="D15" s="165">
        <v>89.690153732042262</v>
      </c>
      <c r="E15" s="268">
        <v>15486</v>
      </c>
      <c r="F15" s="269">
        <v>2.0960507188509214</v>
      </c>
      <c r="G15" s="266">
        <v>105170</v>
      </c>
      <c r="H15" s="165">
        <v>14.234899528706663</v>
      </c>
      <c r="I15" s="268">
        <v>16000</v>
      </c>
      <c r="J15" s="269">
        <v>2.1656213032167599</v>
      </c>
      <c r="K15" s="266">
        <v>45994</v>
      </c>
      <c r="L15" s="267">
        <v>6.2253491387594773</v>
      </c>
      <c r="M15" s="23"/>
    </row>
    <row r="16" spans="1:13" ht="12.75" customHeight="1">
      <c r="A16" s="164" t="s">
        <v>235</v>
      </c>
      <c r="B16" s="162">
        <v>384978</v>
      </c>
      <c r="C16" s="162">
        <v>357065</v>
      </c>
      <c r="D16" s="165">
        <v>92.749455813059441</v>
      </c>
      <c r="E16" s="266">
        <v>22462</v>
      </c>
      <c r="F16" s="267">
        <v>5.8346191210926337</v>
      </c>
      <c r="G16" s="162">
        <v>97227</v>
      </c>
      <c r="H16" s="165">
        <v>25.25520938858844</v>
      </c>
      <c r="I16" s="266">
        <v>27459</v>
      </c>
      <c r="J16" s="267">
        <v>7.1326153702289483</v>
      </c>
      <c r="K16" s="266">
        <v>12751</v>
      </c>
      <c r="L16" s="267">
        <v>3.3121373169375912</v>
      </c>
      <c r="M16" s="23"/>
    </row>
    <row r="17" spans="1:13" ht="12.75" customHeight="1">
      <c r="A17" s="270" t="s">
        <v>149</v>
      </c>
      <c r="B17" s="271">
        <v>2157832</v>
      </c>
      <c r="C17" s="271">
        <v>177228</v>
      </c>
      <c r="D17" s="272">
        <v>8.2132436630840591</v>
      </c>
      <c r="E17" s="271">
        <v>308364</v>
      </c>
      <c r="F17" s="272">
        <v>14.290454493213559</v>
      </c>
      <c r="G17" s="271">
        <v>1755377</v>
      </c>
      <c r="H17" s="272">
        <v>81.349104100782625</v>
      </c>
      <c r="I17" s="273">
        <v>87209</v>
      </c>
      <c r="J17" s="274">
        <v>4.0415101824423774</v>
      </c>
      <c r="K17" s="271">
        <v>237333</v>
      </c>
      <c r="L17" s="272">
        <v>10.998678303037494</v>
      </c>
      <c r="M17" s="23"/>
    </row>
    <row r="18" spans="1:13" ht="12.75" customHeight="1">
      <c r="A18" s="369" t="s">
        <v>366</v>
      </c>
      <c r="B18" s="369"/>
      <c r="C18" s="369"/>
      <c r="D18" s="369"/>
      <c r="E18" s="369"/>
      <c r="F18" s="369"/>
      <c r="G18" s="369"/>
      <c r="H18" s="369"/>
      <c r="I18" s="369"/>
      <c r="J18" s="369"/>
      <c r="K18" s="369"/>
      <c r="L18" s="369"/>
      <c r="M18" s="47"/>
    </row>
    <row r="19" spans="1:13" ht="12.75" customHeight="1">
      <c r="A19" s="189" t="s">
        <v>367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47"/>
    </row>
    <row r="20" spans="1:13" ht="12.75" customHeight="1">
      <c r="A20" s="189" t="s">
        <v>94</v>
      </c>
      <c r="B20" s="191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47"/>
    </row>
    <row r="21" spans="1:13" ht="12.75" customHeight="1">
      <c r="A21" s="186" t="s">
        <v>368</v>
      </c>
      <c r="B21" s="191"/>
      <c r="C21" s="190"/>
      <c r="D21" s="192"/>
      <c r="E21" s="190"/>
      <c r="F21" s="190"/>
      <c r="G21" s="190"/>
      <c r="H21" s="190"/>
      <c r="I21" s="190"/>
      <c r="J21" s="190"/>
      <c r="K21" s="188"/>
      <c r="L21" s="188"/>
      <c r="M21" s="47"/>
    </row>
    <row r="22" spans="1:13" ht="12.75" customHeight="1">
      <c r="A22" s="125" t="s">
        <v>369</v>
      </c>
      <c r="B22" s="186"/>
      <c r="C22" s="187"/>
      <c r="D22" s="187"/>
      <c r="E22" s="188"/>
      <c r="F22" s="193"/>
      <c r="G22" s="193"/>
      <c r="H22" s="188"/>
      <c r="I22" s="188"/>
      <c r="J22" s="188"/>
      <c r="K22" s="188"/>
      <c r="L22" s="188"/>
      <c r="M22" s="47"/>
    </row>
    <row r="23" spans="1:13" ht="12.75" customHeight="1">
      <c r="A23" s="126" t="s">
        <v>370</v>
      </c>
      <c r="B23" s="186"/>
      <c r="C23" s="187"/>
      <c r="D23" s="187"/>
      <c r="E23" s="188"/>
      <c r="F23" s="188"/>
      <c r="G23" s="188"/>
      <c r="H23" s="188"/>
      <c r="I23" s="188"/>
      <c r="J23" s="188"/>
      <c r="K23" s="188"/>
      <c r="L23" s="188"/>
      <c r="M23" s="47"/>
    </row>
    <row r="24" spans="1:13" ht="12.75" customHeight="1">
      <c r="A24" s="185" t="s">
        <v>365</v>
      </c>
      <c r="B24" s="186"/>
      <c r="C24" s="187"/>
      <c r="D24" s="187"/>
      <c r="E24" s="188"/>
      <c r="F24" s="188"/>
      <c r="G24" s="188"/>
      <c r="H24" s="188"/>
      <c r="I24" s="188"/>
      <c r="J24" s="188"/>
      <c r="K24" s="188"/>
      <c r="L24" s="188"/>
      <c r="M24" s="188"/>
    </row>
    <row r="25" spans="1:13" ht="12.75" customHeight="1">
      <c r="A25" s="31" t="s">
        <v>155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 ht="12.75" customHeight="1">
      <c r="A26" s="85" t="s">
        <v>373</v>
      </c>
      <c r="B26" s="86"/>
      <c r="C26" s="86"/>
      <c r="D26" s="86"/>
      <c r="E26" s="2"/>
      <c r="F26" s="86"/>
      <c r="G26" s="2"/>
      <c r="H26" s="86"/>
      <c r="I26" s="2"/>
      <c r="J26" s="86"/>
      <c r="K26" s="2"/>
      <c r="L26" s="29"/>
    </row>
    <row r="27" spans="1:13" ht="12.75" customHeight="1">
      <c r="A27" s="87" t="s">
        <v>240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</row>
    <row r="28" spans="1:13" ht="12.75" customHeight="1">
      <c r="A28" s="30" t="s">
        <v>48</v>
      </c>
      <c r="B28" s="78"/>
      <c r="C28" s="78"/>
      <c r="D28" s="78"/>
      <c r="E28" s="78"/>
      <c r="F28" s="79"/>
    </row>
    <row r="29" spans="1:13" ht="12.75" customHeight="1">
      <c r="A29" s="320" t="s">
        <v>359</v>
      </c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</row>
    <row r="30" spans="1:13" ht="12.75" customHeight="1">
      <c r="A30" s="6" t="s">
        <v>214</v>
      </c>
      <c r="B30" s="78"/>
      <c r="C30" s="78"/>
      <c r="D30" s="78"/>
      <c r="E30" s="78"/>
      <c r="F30" s="79"/>
    </row>
    <row r="31" spans="1:13" ht="12.75" customHeight="1">
      <c r="A31" s="30" t="s">
        <v>68</v>
      </c>
      <c r="B31" s="78"/>
      <c r="C31" s="78"/>
      <c r="D31" s="78"/>
      <c r="E31" s="78"/>
      <c r="F31" s="79"/>
    </row>
    <row r="32" spans="1:13" ht="12.75" customHeight="1">
      <c r="A32" s="6" t="s">
        <v>331</v>
      </c>
      <c r="B32" s="78"/>
      <c r="C32" s="78"/>
      <c r="D32" s="78"/>
      <c r="E32" s="78"/>
      <c r="F32" s="80"/>
    </row>
    <row r="33" spans="1:7" ht="12.75" customHeight="1">
      <c r="A33" s="212" t="s">
        <v>391</v>
      </c>
      <c r="B33" s="82"/>
      <c r="C33" s="82"/>
      <c r="D33" s="83"/>
      <c r="E33" s="82"/>
      <c r="F33" s="83"/>
    </row>
    <row r="34" spans="1:7" ht="12.75" customHeight="1">
      <c r="A34" s="209" t="s">
        <v>259</v>
      </c>
      <c r="B34" s="33"/>
      <c r="C34" s="33"/>
      <c r="D34" s="33"/>
      <c r="E34" s="33"/>
      <c r="F34" s="33"/>
      <c r="G34" s="33"/>
    </row>
  </sheetData>
  <mergeCells count="10">
    <mergeCell ref="C5:D5"/>
    <mergeCell ref="A29:L29"/>
    <mergeCell ref="E5:F5"/>
    <mergeCell ref="G5:H5"/>
    <mergeCell ref="I5:J5"/>
    <mergeCell ref="K5:L5"/>
    <mergeCell ref="A18:L18"/>
    <mergeCell ref="A4:A6"/>
    <mergeCell ref="B4:B6"/>
    <mergeCell ref="C4:L4"/>
  </mergeCells>
  <hyperlinks>
    <hyperlink ref="M2" location="Índice!A1" display="Índice" xr:uid="{867337B5-F641-42BC-9F33-939AD88190B2}"/>
    <hyperlink ref="B7" tooltip="CV%: 1.7; ERROR:   565 672; LI90%:   32 872 449; LS90%:   34 733 345" xr:uid="{F9DB8DDA-A8C1-48DF-A91B-0E5D41F4927A}"/>
    <hyperlink ref="B8" tooltip="CV%: 2.0; ERROR:   164 593; LI90%:  7 865 781; LS90%:  8 407 245" xr:uid="{0F1D2206-7079-468E-9527-6247BA05537E}"/>
    <hyperlink ref="B9" tooltip="CV%: 5.8; ERROR:   386 224; LI90%:  6 069 358; LS90%:  7 339 922" xr:uid="{68776F5F-923A-494C-881D-535E5EDB902B}"/>
    <hyperlink ref="B10" tooltip="CV%: 3.3; ERROR:   180 229; LI90%:  5 240 273; LS90%:  5 833 175" xr:uid="{ED8F7206-AB9D-4733-8E24-E4BA9FB13144}"/>
    <hyperlink ref="B11" tooltip="CV%: 3.3; ERROR:   156 209; LI90%:  4 422 991; LS90%:  4 936 871" xr:uid="{249B1302-6DAC-45EF-9015-1FC3E5F3C193}"/>
    <hyperlink ref="B12" tooltip="CV%: 2.2; ERROR:   55 500; LI90%:  2 489 229; LS90%:  2 671 807" xr:uid="{220FAE96-AA1A-493D-97C0-54A0A902B2A1}"/>
    <hyperlink ref="B13" tooltip="CV%: 2.6; ERROR:   37 711; LI90%:  1 392 086; LS90%:  1 516 144" xr:uid="{632E993F-0F3E-4FDB-9FAE-DAB2207921E5}"/>
    <hyperlink ref="B14" tooltip="CV%: 5.6; ERROR:   80 298; LI90%:  1 296 749; LS90%:  1 560 907" xr:uid="{4613FA73-7EF9-475C-A67D-2DEF29965030}"/>
    <hyperlink ref="B15" tooltip="CV%: 5.5; ERROR:   40 649; LI90%:   671 956; LS90%:   805 680" xr:uid="{B2B756C5-B9B5-44B6-BE3B-33B380F80F78}"/>
    <hyperlink ref="B16" tooltip="CV%: 4.7; ERROR:   17 952; LI90%:   355 450; LS90%:   414 506" xr:uid="{93AF52A4-E2E3-47AA-8839-8BDF0F0AD01A}"/>
    <hyperlink ref="B17" tooltip="CV%: 4.8; ERROR:   103 480; LI90%:  1 987 623; LS90%:  2 328 041" xr:uid="{FF431F26-8E9D-4F9C-8291-33ED8ECE83F1}"/>
    <hyperlink ref="C7" tooltip="CV%: 2.1; ERROR:   378 462; LI90%:   17 825 010; LS90%:   19 070 038" xr:uid="{A6CF6A13-DEB0-4AA4-AEE1-FBAEF61CD10D}"/>
    <hyperlink ref="C8" tooltip="CV%: 2.1; ERROR:   150 834; LI90%:  6 792 030; LS90%:  7 288 228" xr:uid="{A9B94FEE-AF0C-40FA-9D00-3F743535124A}"/>
    <hyperlink ref="C9" tooltip="CV%: 23.9; ERROR:   268 099; LI90%:   678 915; LS90%:  1 560 883" xr:uid="{2CF07859-2107-4BB0-A700-D8FF59869C01}"/>
    <hyperlink ref="C10" tooltip="CV%: 3.5; ERROR:   175 421; LI90%:  4 721 538; LS90%:  5 298 622" xr:uid="{D91B5866-3DD5-4BB5-9B11-1897B51113D9}"/>
    <hyperlink ref="C11" tooltip="CV%: 7.7; ERROR:   26 612; LI90%:   300 732; LS90%:   388 276" xr:uid="{CD39FA22-4464-48EB-91B4-D78FC81E7A09}"/>
    <hyperlink ref="C12" tooltip="CV%: 2.2; ERROR:   55 171; LI90%:  2 417 796; LS90%:  2 599 292" xr:uid="{D219A1D3-DE1F-4263-B33E-1695E2214BDA}"/>
    <hyperlink ref="C13" tooltip="CV%: 3.0; ERROR:   29 804; LI90%:   951 668; LS90%:  1 049 714" xr:uid="{790054F2-2DF9-4AE3-BF4A-040797C42648}"/>
    <hyperlink ref="C14" tooltip="CV%: 9.9; ERROR:   22 358; LI90%:   189 962; LS90%:   263 512" xr:uid="{F927D6F5-E816-4B86-879A-82C662B9073F}"/>
    <hyperlink ref="C15" tooltip="CV%: 5.8; ERROR:   38 286; LI90%:   599 672; LS90%:   725 622" xr:uid="{DA27E26F-64BE-472E-B906-FF2C5E44B5B9}"/>
    <hyperlink ref="C16" tooltip="CV%: 4.9; ERROR:   17 513; LI90%:   328 258; LS90%:   385 872" xr:uid="{974C62CB-AB89-49F4-A042-A53018D74162}"/>
    <hyperlink ref="C17" tooltip="CV%: 10.3; ERROR:   18 319; LI90%:   147 096; LS90%:   207 360" xr:uid="{69C1FC11-9F3F-4239-9950-9247C84EA797}"/>
    <hyperlink ref="D7" tooltip="CV%: 1.3; ERROR: 0.7; LI90%: 53.4; LS90%: 55.8" xr:uid="{5EB62FFA-01DB-4558-949E-9EA59A16C7B1}"/>
    <hyperlink ref="D8" tooltip="CV%: 0.8; ERROR: 0.7; LI90%: 85.4; LS90%: 87.6" xr:uid="{C8CCF237-20E7-4121-9246-89606C2853D2}"/>
    <hyperlink ref="D9" tooltip="CV%: 20.3; ERROR: 3.4; LI90%: 11.1; LS90%: 22.3" xr:uid="{F75D94A3-3FF6-4776-A86B-A559DB52A2D7}"/>
    <hyperlink ref="D10" tooltip="CV%: 0.8; ERROR: 0.7; LI90%: 89.3; LS90%: 91.7" xr:uid="{6551BC5D-F4F3-4FCF-9427-A06CF7F9FFF8}"/>
    <hyperlink ref="D11" tooltip="CV%: 7.8; ERROR: 0.6; LI90%: 6.4; LS90%: 8.3" xr:uid="{95FAB62C-E148-4FB0-974D-AECA78BCEE1C}"/>
    <hyperlink ref="D12" tooltip="CV%: 0.3; ERROR: 0.3; LI90%: 96.8; LS90%: 97.7" xr:uid="{55720875-19D6-4363-B1FD-73FA51CA2C8D}"/>
    <hyperlink ref="D13" tooltip="CV%: 1.6; ERROR: 1.1; LI90%: 67.0; LS90%: 70.6" xr:uid="{623A5A51-E533-49A5-8B2F-C3AEC914516E}"/>
    <hyperlink ref="D14" tooltip="CV%: 9.1; ERROR: 1.4; LI90%: 13.5; LS90%: 18.3" xr:uid="{BCC33B2E-115C-42E5-A9A5-F5CF20BFD777}"/>
    <hyperlink ref="D15" tooltip="CV%: 1.7; ERROR: 1.5; LI90%: 87.2; LS90%: 92.2" xr:uid="{0FE83C05-A69B-44A3-93D8-A1A6995ADEF4}"/>
    <hyperlink ref="D16" tooltip="CV%: 1.1; ERROR: 1.0; LI90%: 91.1; LS90%: 94.4" xr:uid="{0F3A8CDF-222E-4643-BE41-C63A33BA34E6}"/>
    <hyperlink ref="D17" tooltip="CV%: 10.5; ERROR: 0.9; LI90%: 6.8; LS90%: 9.6" xr:uid="{10C991D5-27DB-4029-96A3-299C43FFAE3C}"/>
    <hyperlink ref="E7" tooltip="CV%: 4.4; ERROR:   105 840; LI90%:   2 247 834; LS90%:   2 596 016" xr:uid="{928565EC-2BA6-4C16-8345-FA0A4BD238E2}"/>
    <hyperlink ref="E8" tooltip="CV%: 25.1; ERROR:   5 729; LI90%:   13 445; LS90%:   32 291" xr:uid="{8B355CDD-4418-4A78-8764-71BF7EF9B3BC}"/>
    <hyperlink ref="E9" tooltip="CV%: 17.7; ERROR:   10 041; LI90%:   40 193; LS90%:   73 225" xr:uid="{EECD0349-8ED3-4E06-AA4D-F07EFAFE6C89}"/>
    <hyperlink ref="E10" tooltip="CV%: 9.5; ERROR:   46 344; LI90%:   411 964; LS90%:   564 422" xr:uid="{F85F83E4-A298-4C9C-9F5A-08609F9F5678}"/>
    <hyperlink ref="E11" tooltip="CV%: 9.0; ERROR:   39 671; LI90%:   377 083; LS90%:   507 591" xr:uid="{FF37C2E4-B009-4D5A-A31A-26D493177C4F}"/>
    <hyperlink ref="E12" tooltip="CV%: 16.9; ERROR:   7 682; LI90%:   32 906; LS90%:   58 178" xr:uid="{A724BAB6-2457-409D-962D-F44D72608454}"/>
    <hyperlink ref="E13" tooltip="CV%: 12.6; ERROR:   6 036; LI90%:   38 000; LS90%:   57 856" xr:uid="{2B440276-A15A-404A-B5E7-F0D0AEF937B4}"/>
    <hyperlink ref="E14" tooltip="CV%: 7.1; ERROR:   69 431; LI90%:   857 833; LS90%:  1 086 239" xr:uid="{F9593A5A-2675-41D1-99D0-1598CE3ECCCA}"/>
    <hyperlink ref="E15" tooltip="CV%: 40.3; ERROR:   6 236; LI90%:   5 228; LS90%:   25 744" xr:uid="{05A7BE21-BA0E-490D-A37F-8D0AA024CE0D}"/>
    <hyperlink ref="E16" tooltip="CV%: 21.0; ERROR:   4 706; LI90%:   14 722; LS90%:   30 202" xr:uid="{B4D4AA83-505D-4815-AF4D-78537CDC7608}"/>
    <hyperlink ref="E17" tooltip="CV%: 9.6; ERROR:   29 703; LI90%:   259 507; LS90%:   357 221" xr:uid="{0BCD18FA-F43A-4595-8669-AE0D1F45CB2F}"/>
    <hyperlink ref="F7" tooltip="CV%: 4.2; ERROR: 0.3; LI90%: 6.7; LS90%: 7.7" xr:uid="{FE30644F-879A-4116-A5C7-962260782B31}"/>
    <hyperlink ref="F8" tooltip="CV%: 25.1; ERROR: 0.1; LI90%: 0.2; LS90%: 0.4" xr:uid="{2E82D657-D169-4526-967C-A0BB5E6B5C98}"/>
    <hyperlink ref="F9" tooltip="CV%: 18.5; ERROR: 0.2; LI90%: 0.6; LS90%: 1.1" xr:uid="{86315161-038A-423D-80CC-DFB27A60605A}"/>
    <hyperlink ref="F10" tooltip="CV%: 8.5; ERROR: 0.8; LI90%: 7.6; LS90%: 10.1" xr:uid="{52B294FC-FFE0-465E-B8D1-E935FDA33FA0}"/>
    <hyperlink ref="F11" tooltip="CV%: 8.7; ERROR: 0.8; LI90%: 8.1; LS90%: 10.8" xr:uid="{416AFD63-235D-4D54-9EE9-A0AE3D43E191}"/>
    <hyperlink ref="F12" tooltip="CV%: 16.8; ERROR: 0.3; LI90%: 1.3; LS90%: 2.3" xr:uid="{8603AB47-B07F-4134-B673-7D4309E76342}"/>
    <hyperlink ref="F13" tooltip="CV%: 12.3; ERROR: 0.4; LI90%: 2.6; LS90%: 4.0" xr:uid="{3C077778-13E9-462C-B0C6-2F8E0B0E3CF9}"/>
    <hyperlink ref="F14" tooltip="CV%: 3.3; ERROR: 2.3; LI90%: 64.3; LS90%: 71.8" xr:uid="{2D0F12AE-FB4D-440E-8251-D6C0AE2BF454}"/>
    <hyperlink ref="F15" tooltip="CV%: 39.6; ERROR: 0.8; LI90%: 0.7; LS90%: 3.5" xr:uid="{F9A095B4-5C55-4DB1-9658-8AADEA9ACA2B}"/>
    <hyperlink ref="F16" tooltip="CV%: 20.2; ERROR: 1.2; LI90%: 3.9; LS90%: 7.8" xr:uid="{2914DDFB-0D1E-4D85-A573-C04D34BB599A}"/>
    <hyperlink ref="F17" tooltip="CV%: 8.9; ERROR: 1.3; LI90%: 12.2; LS90%: 16.4" xr:uid="{66318079-771A-4472-B827-9C7E9C557244}"/>
    <hyperlink ref="G7" tooltip="CV%: 2.7; ERROR:   283 240; LI90%:   9 837 152; LS90%:   10 768 928" xr:uid="{1F5D268A-0C3C-48BE-A54D-14FD58FAB75A}"/>
    <hyperlink ref="G8" tooltip="CV%: 5.7; ERROR:   35 997; LI90%:   572 006; LS90%:   690 428" xr:uid="{F6939B7D-434F-48ED-A654-9F70FD774DCD}"/>
    <hyperlink ref="G9" tooltip="CV%: 7.7; ERROR:   184 278; LI90%:  2 096 183; LS90%:  2 702 403" xr:uid="{C77940A6-D75A-4CFA-A5C8-89CD7DBFFB7E}"/>
    <hyperlink ref="G10" tooltip="CV%: 6.1; ERROR:   80 201; LI90%:  1 188 874; LS90%:  1 452 710" xr:uid="{A796BEB2-9E20-4280-B87A-4EECCBDA7A25}"/>
    <hyperlink ref="G11" tooltip="CV%: 4.6; ERROR:   132 523; LI90%:  2 689 564; LS90%:  3 125 528" xr:uid="{180AF180-A093-41F3-B3E1-2F4E6C393140}"/>
    <hyperlink ref="G12" tooltip="CV%: 8.6; ERROR:   13 198; LI90%:   131 104; LS90%:   174 522" xr:uid="{F21D1A57-B85C-4AEE-A202-CB200606F862}"/>
    <hyperlink ref="G13" tooltip="CV%: 5.1; ERROR:   16 874; LI90%:   303 156; LS90%:   358 668" xr:uid="{6A418610-0DAB-4DCC-ADA3-8802B3FFFAA7}"/>
    <hyperlink ref="G14" tooltip="CV%: 8.1; ERROR:   48 731; LI90%:   522 537; LS90%:   682 849" xr:uid="{6B20EC6A-0310-496F-911E-D13E19F123D0}"/>
    <hyperlink ref="G15" tooltip="CV%: 16.5; ERROR:   17 320; LI90%:   76 682; LS90%:   133 658" xr:uid="{2C62203B-C638-4147-B772-9D8706251927}"/>
    <hyperlink ref="G16" tooltip="CV%: 9.0; ERROR:   8 748; LI90%:   82 838; LS90%:   111 616" xr:uid="{F4E92B16-1941-4236-965E-0410EB547E1A}"/>
    <hyperlink ref="G17" tooltip="CV%: 5.4; ERROR:   95 530; LI90%:  1 598 244; LS90%:  1 912 510" xr:uid="{D28DAD61-CF21-4F0E-9D02-0018BF19DBD9}"/>
    <hyperlink ref="H7" tooltip="CV%: 2.2; ERROR: 0.7; LI90%: 29.4; LS90%: 31.6" xr:uid="{C67B6113-2EC6-4FC5-9A3C-C5372592329D}"/>
    <hyperlink ref="H8" tooltip="CV%: 5.6; ERROR: 0.4; LI90%: 7.0; LS90%: 8.5" xr:uid="{7C57889E-D64B-4105-A4AD-0077BABAF8EC}"/>
    <hyperlink ref="H9" tooltip="CV%: 6.9; ERROR: 2.5; LI90%: 31.7; LS90%: 39.9" xr:uid="{D377D9B1-E07D-4056-BE32-FC2C90939BB7}"/>
    <hyperlink ref="H10" tooltip="CV%: 5.3; ERROR: 1.3; LI90%: 21.8; LS90%: 25.9" xr:uid="{D8E0291C-6B5A-4C6C-BC8E-B2A8D9A973D4}"/>
    <hyperlink ref="H11" tooltip="CV%: 2.3; ERROR: 1.4; LI90%: 59.8; LS90%: 64.5" xr:uid="{9D9AFE04-17C8-467F-88AA-68FE83069961}"/>
    <hyperlink ref="H12" tooltip="CV%: 8.4; ERROR: 0.5; LI90%: 5.1; LS90%: 6.7" xr:uid="{687590CE-4047-41EE-8907-396824F05A8C}"/>
    <hyperlink ref="H13" tooltip="CV%: 4.4; ERROR: 1.0; LI90%: 21.1; LS90%: 24.4" xr:uid="{5A586A24-0E7E-4688-B693-ACF6EBF5937F}"/>
    <hyperlink ref="H14" tooltip="CV%: 6.4; ERROR: 2.7; LI90%: 37.7; LS90%: 46.6" xr:uid="{66AAEF81-922A-4A3A-A8C7-D9920CBBE9E8}"/>
    <hyperlink ref="H15" tooltip="CV%: 14.8; ERROR: 2.1; LI90%: 10.8; LS90%: 17.7" xr:uid="{9389C26A-89B6-4D62-A6CB-53F50AA48B6E}"/>
    <hyperlink ref="H16" tooltip="CV%: 7.8; ERROR: 2.0; LI90%: 22.0; LS90%: 28.5" xr:uid="{68FD70AB-2EF6-44E5-A9A3-A8604E8304A0}"/>
    <hyperlink ref="H17" tooltip="CV%: 1.9; ERROR: 1.6; LI90%: 78.7; LS90%: 84.0" xr:uid="{9D15BC6D-F44A-4015-B4B7-A0873878786F}"/>
    <hyperlink ref="I7" tooltip="CV%: 8.0; ERROR:   64 989; LI90%:    704 865; LS90%:    918 659" xr:uid="{6ECBC881-EEEE-4B3C-ACBF-B0373813ED78}"/>
    <hyperlink ref="I8" tooltip="CV%: 17.8; ERROR:   9 257; LI90%:   36 697; LS90%:   67 149" xr:uid="{5E55F0B0-22EB-4CEF-B944-1A6B880C1EA9}"/>
    <hyperlink ref="I9" tooltip="CV%: 18.5; ERROR:   23 556; LI90%:   88 759; LS90%:   166 251" xr:uid="{41410AB2-820D-425C-AFAE-8213A64300B9}"/>
    <hyperlink ref="I10" tooltip="CV%: 30.0; ERROR:   45 402; LI90%:   76 456; LS90%:   225 814" xr:uid="{DC39553F-10AB-4119-B1E4-50163B8606CB}"/>
    <hyperlink ref="I11" tooltip="CV%: 11.9; ERROR:   24 234; LI90%:   164 489; LS90%:   244 211" xr:uid="{550A3D1E-730D-4E49-AF2D-B81C34A0D259}"/>
    <hyperlink ref="I12" tooltip="CV%: 15.1; ERROR:   8 094; LI90%:   40 394; LS90%:   67 022" xr:uid="{6F6A7E82-8B9F-4566-B683-917F006D4EC7}"/>
    <hyperlink ref="I13" tooltip="CV%: 21.0; ERROR:   4 595; LI90%:   14 327; LS90%:   29 443" xr:uid="{DB71D20B-EAC8-4B30-91BC-79FB5DF4F148}"/>
    <hyperlink ref="I14" tooltip="CV%: 15.7; ERROR:   11 094; LI90%:   52 340; LS90%:   88 836" xr:uid="{5F127301-871D-4855-B93A-AEBEFF7E3BEA}"/>
    <hyperlink ref="I15" tooltip="CV%: 32.1; ERROR:   5 140; LI90%:   7 546; LS90%:   24 454" xr:uid="{A3533359-BF2F-4297-830F-EFF12D5E279B}"/>
    <hyperlink ref="I16" tooltip="CV%: 18.7; ERROR:   5 134; LI90%:   19 014; LS90%:   35 904" xr:uid="{9CA83A14-91CD-4FC4-AB35-846F7CEAA616}"/>
    <hyperlink ref="I17" tooltip="CV%: 18.7; ERROR:   16 290; LI90%:   60 415; LS90%:   114 003" xr:uid="{0D90ACCF-0C95-47BE-BEE9-69C6024E0F34}"/>
    <hyperlink ref="J7" tooltip="CV%: 7.9; ERROR: 0.2; LI90%: 2.1; LS90%: 2.7" xr:uid="{985C9F9F-AFF9-48FC-B297-B313AF8FBEDF}"/>
    <hyperlink ref="J8" tooltip="CV%: 17.8; ERROR: 0.1; LI90%: 0.5; LS90%: 0.8" xr:uid="{39298890-BC63-4AD5-A667-1545503FB0B7}"/>
    <hyperlink ref="J9" tooltip="CV%: 18.6; ERROR: 0.4; LI90%: 1.3; LS90%: 2.5" xr:uid="{303AB633-6CEE-47C0-BDE7-4EFBEDC57B30}"/>
    <hyperlink ref="J10" tooltip="CV%: 29.4; ERROR: 0.8; LI90%: 1.4; LS90%: 4.1" xr:uid="{5A4E57E4-E588-4211-9130-B2F9F974F2E8}"/>
    <hyperlink ref="J11" tooltip="CV%: 11.8; ERROR: 0.5; LI90%: 3.5; LS90%: 5.2" xr:uid="{863C2E49-2884-4289-8C8E-577919AA5D5E}"/>
    <hyperlink ref="J12" tooltip="CV%: 14.9; ERROR: 0.3; LI90%: 1.6; LS90%: 2.6" xr:uid="{29BD0264-4220-4814-A65F-3022C457861F}"/>
    <hyperlink ref="J13" tooltip="CV%: 20.7; ERROR: 0.3; LI90%: 1.0; LS90%: 2.0" xr:uid="{74B03627-A588-415B-B5EA-ADB83EED762F}"/>
    <hyperlink ref="J14" tooltip="CV%: 15.9; ERROR: 0.8; LI90%: 3.6; LS90%: 6.2" xr:uid="{B2CA83C5-9278-4605-B6D5-ADCD4B67D42D}"/>
    <hyperlink ref="J15" tooltip="CV%: 31.7; ERROR: 0.7; LI90%: 1.0; LS90%: 3.3" xr:uid="{C7B11CC1-9CAF-4A94-92B7-5BB438A11C0A}"/>
    <hyperlink ref="J16" tooltip="CV%: 17.9; ERROR: 1.3; LI90%: 5.0; LS90%: 9.2" xr:uid="{A2C8BCE5-6D82-4F18-A5F7-B1D6A5356C71}"/>
    <hyperlink ref="J17" tooltip="CV%: 18.2; ERROR: 0.7; LI90%: 2.8; LS90%: 5.3" xr:uid="{A6F711CD-0072-4823-BFD5-3A2FC8D90171}"/>
    <hyperlink ref="K7" tooltip="CV%: 3.3; ERROR:   215 552; LI90%:   6 266 640; LS90%:   6 975 744" xr:uid="{88E5C0D9-6F64-4449-82F1-831A1C5EAD8E}"/>
    <hyperlink ref="K8" tooltip="CV%: 6.2; ERROR:   56 951; LI90%:   831 282; LS90%:  1 018 632" xr:uid="{BF47243D-7227-42A7-A97D-3F942C2F5540}"/>
    <hyperlink ref="K9" tooltip="CV%: 5.3; ERROR:   177 936; LI90%:  3 051 389; LS90%:  3 636 745" xr:uid="{00FE3D44-8E99-49DD-9E74-379F8AD8F74C}"/>
    <hyperlink ref="K10" tooltip="CV%: 12.3; ERROR:   29 632; LI90%:   192 266; LS90%:   289 746" xr:uid="{6DD271C4-9917-4FE1-A160-C5A17ACEE679}"/>
    <hyperlink ref="K11" tooltip="CV%: 5.0; ERROR:   69 009; LI90%:  1 263 621; LS90%:  1 490 639" xr:uid="{941D6214-D55E-4CE5-BE8D-FFF9967AC188}"/>
    <hyperlink ref="K12" tooltip="CV%: 12.8; ERROR:   5 211; LI90%:   32 231; LS90%:   49 375" xr:uid="{915183CB-CE53-416F-AE9A-65B204BD12FF}"/>
    <hyperlink ref="K13" tooltip="CV%: 6.0; ERROR:   15 751; LI90%:   235 604; LS90%:   287 418" xr:uid="{4D397934-92EE-4418-ADD7-DCB945C52B4F}"/>
    <hyperlink ref="K14" tooltip="CV%: 13.3; ERROR:   18 038; LI90%:   105 971; LS90%:   165 309" xr:uid="{F73666DB-1D3A-4E1D-A009-044031F06EAD}"/>
    <hyperlink ref="K15" tooltip="CV%: 20.7; ERROR:   9 523; LI90%:   30 330; LS90%:   61 658" xr:uid="{EB6C5F60-42BC-4C6D-B4A2-B118B4580134}"/>
    <hyperlink ref="K16" tooltip="CV%: 20.7; ERROR:   2 636; LI90%:   8 416; LS90%:   17 086" xr:uid="{7FE81806-9B8C-4943-9429-E9CED3D85EEF}"/>
    <hyperlink ref="K17" tooltip="CV%: 13.1; ERROR:   31 092; LI90%:   186 192; LS90%:   288 474" xr:uid="{9663E2D4-C32C-491C-92B7-9404CE087FB1}"/>
    <hyperlink ref="L7" tooltip="CV%: 2.8; ERROR: 0.6; LI90%: 18.7; LS90%: 20.5" xr:uid="{566ED157-441E-4C63-B257-AFF2E92EBAA4}"/>
    <hyperlink ref="L8" tooltip="CV%: 5.7; ERROR: 0.6; LI90%: 10.3; LS90%: 12.4" xr:uid="{ABBCF938-CE91-408E-8AA7-CA92A1FFB3BE}"/>
    <hyperlink ref="L9" tooltip="CV%: 5.4; ERROR: 2.7; LI90%: 45.5; LS90%: 54.3" xr:uid="{12A94C12-F274-4827-B70F-94979563601E}"/>
    <hyperlink ref="L10" tooltip="CV%: 12.2; ERROR: 0.5; LI90%: 3.5; LS90%: 5.2" xr:uid="{1DC4CB1B-76D1-49B9-B749-C3DC9375A794}"/>
    <hyperlink ref="L11" tooltip="CV%: 4.5; ERROR: 1.3; LI90%: 27.3; LS90%: 31.6" xr:uid="{514E0725-6551-4E3E-924A-0EE8F8B26BA5}"/>
    <hyperlink ref="L12" tooltip="CV%: 12.8; ERROR: 0.2; LI90%: 1.2; LS90%: 1.9" xr:uid="{754D0A09-2DBF-421E-9AE6-23ED1E211779}"/>
    <hyperlink ref="L13" tooltip="CV%: 5.3; ERROR: 0.9; LI90%: 16.4; LS90%: 19.5" xr:uid="{10C5EE72-6E35-4BFD-BC07-AD78D2C20AE0}"/>
    <hyperlink ref="L14" tooltip="CV%: 12.9; ERROR: 1.2; LI90%: 7.5; LS90%: 11.5" xr:uid="{5B80B9DC-70EF-42A9-B668-A41AF993FFA7}"/>
    <hyperlink ref="L15" tooltip="CV%: 20.1; ERROR: 1.3; LI90%: 4.2; LS90%: 8.3" xr:uid="{2AF7D4D3-D356-4616-A62A-4E0F8FB4BDF5}"/>
    <hyperlink ref="L16" tooltip="CV%: 20.5; ERROR: 0.7; LI90%: 2.2; LS90%: 4.4" xr:uid="{65F72C28-8224-4368-9F7F-E50280BC7829}"/>
    <hyperlink ref="L17" tooltip="CV%: 12.4; ERROR: 1.4; LI90%: 8.8; LS90%: 13.2" xr:uid="{83C75B9B-70B6-4195-B375-03BD8318C3F4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3"/>
  <dimension ref="A1:I252"/>
  <sheetViews>
    <sheetView showGridLines="0" zoomScaleNormal="100" zoomScaleSheetLayoutView="100" workbookViewId="0"/>
  </sheetViews>
  <sheetFormatPr baseColWidth="10" defaultRowHeight="15" customHeight="1"/>
  <cols>
    <col min="1" max="1" width="32.7109375" style="53" customWidth="1" collapsed="1"/>
    <col min="2" max="2" width="15.7109375" style="53" customWidth="1" collapsed="1"/>
    <col min="3" max="8" width="12.7109375" style="53" customWidth="1" collapsed="1"/>
    <col min="9" max="9" width="11.42578125" style="53" collapsed="1"/>
  </cols>
  <sheetData>
    <row r="1" spans="1:9" ht="12.75" customHeight="1">
      <c r="A1" s="8" t="s">
        <v>257</v>
      </c>
    </row>
    <row r="2" spans="1:9" ht="12.75" customHeight="1">
      <c r="A2" s="54" t="s">
        <v>75</v>
      </c>
      <c r="B2" s="54"/>
      <c r="F2" s="55"/>
      <c r="H2" s="55" t="s">
        <v>178</v>
      </c>
      <c r="I2" s="131" t="s">
        <v>42</v>
      </c>
    </row>
    <row r="3" spans="1:9" ht="12.75" customHeight="1">
      <c r="A3" s="54" t="s">
        <v>374</v>
      </c>
      <c r="B3" s="54"/>
      <c r="F3" s="55"/>
      <c r="H3" s="55"/>
    </row>
    <row r="4" spans="1:9" ht="12.75" customHeight="1">
      <c r="A4" s="56">
        <v>2025</v>
      </c>
      <c r="B4" s="56"/>
    </row>
    <row r="5" spans="1:9" ht="20.100000000000001" customHeight="1">
      <c r="A5" s="358" t="s">
        <v>376</v>
      </c>
      <c r="B5" s="378" t="s">
        <v>108</v>
      </c>
      <c r="C5" s="302" t="s">
        <v>79</v>
      </c>
      <c r="D5" s="302"/>
      <c r="E5" s="363" t="s">
        <v>49</v>
      </c>
      <c r="F5" s="363"/>
      <c r="G5" s="363"/>
      <c r="H5" s="363"/>
    </row>
    <row r="6" spans="1:9" ht="20.100000000000001" customHeight="1">
      <c r="A6" s="359"/>
      <c r="B6" s="379"/>
      <c r="C6" s="294"/>
      <c r="D6" s="294"/>
      <c r="E6" s="303" t="s">
        <v>2</v>
      </c>
      <c r="F6" s="304"/>
      <c r="G6" s="294" t="s">
        <v>1</v>
      </c>
      <c r="H6" s="294"/>
    </row>
    <row r="7" spans="1:9" ht="15" customHeight="1">
      <c r="A7" s="360"/>
      <c r="B7" s="380"/>
      <c r="C7" s="58" t="s">
        <v>3</v>
      </c>
      <c r="D7" s="59" t="s">
        <v>4</v>
      </c>
      <c r="E7" s="58" t="s">
        <v>3</v>
      </c>
      <c r="F7" s="59" t="s">
        <v>4</v>
      </c>
      <c r="G7" s="58" t="s">
        <v>3</v>
      </c>
      <c r="H7" s="59" t="s">
        <v>4</v>
      </c>
    </row>
    <row r="8" spans="1:9" ht="12.75" customHeight="1">
      <c r="A8" s="160" t="s">
        <v>5</v>
      </c>
      <c r="B8" s="161">
        <v>33802897</v>
      </c>
      <c r="C8" s="162"/>
      <c r="D8" s="162"/>
      <c r="E8" s="162"/>
      <c r="F8" s="162"/>
      <c r="G8" s="162"/>
      <c r="H8" s="162"/>
      <c r="I8" s="141"/>
    </row>
    <row r="9" spans="1:9" ht="12.75" customHeight="1">
      <c r="A9" s="164" t="s">
        <v>56</v>
      </c>
      <c r="B9" s="162"/>
      <c r="C9" s="162">
        <v>27121441</v>
      </c>
      <c r="D9" s="165">
        <v>80.234072837011567</v>
      </c>
      <c r="E9" s="162">
        <v>14174993</v>
      </c>
      <c r="F9" s="165">
        <v>41.934254924955098</v>
      </c>
      <c r="G9" s="162">
        <v>12946448</v>
      </c>
      <c r="H9" s="165">
        <v>38.299817912056469</v>
      </c>
      <c r="I9" s="24"/>
    </row>
    <row r="10" spans="1:9" ht="12.75" customHeight="1">
      <c r="A10" s="168" t="s">
        <v>50</v>
      </c>
      <c r="B10" s="162"/>
      <c r="C10" s="162">
        <v>18447524</v>
      </c>
      <c r="D10" s="165">
        <v>54.573795849509587</v>
      </c>
      <c r="E10" s="162">
        <v>8765327</v>
      </c>
      <c r="F10" s="165">
        <v>25.93069759671782</v>
      </c>
      <c r="G10" s="162">
        <v>9682197</v>
      </c>
      <c r="H10" s="165">
        <v>28.643098252791766</v>
      </c>
      <c r="I10" s="139"/>
    </row>
    <row r="11" spans="1:9" ht="12.75" customHeight="1">
      <c r="A11" s="168" t="s">
        <v>51</v>
      </c>
      <c r="B11" s="162"/>
      <c r="C11" s="162">
        <v>10303040</v>
      </c>
      <c r="D11" s="165">
        <v>30.479754442348533</v>
      </c>
      <c r="E11" s="162">
        <v>6561540</v>
      </c>
      <c r="F11" s="165">
        <v>19.411176503599677</v>
      </c>
      <c r="G11" s="162">
        <v>3741500</v>
      </c>
      <c r="H11" s="165">
        <v>11.068577938748859</v>
      </c>
      <c r="I11" s="24"/>
    </row>
    <row r="12" spans="1:9" ht="12.75" customHeight="1">
      <c r="A12" s="168" t="s">
        <v>52</v>
      </c>
      <c r="B12" s="162"/>
      <c r="C12" s="162">
        <v>3014478</v>
      </c>
      <c r="D12" s="165">
        <v>8.9178096185069577</v>
      </c>
      <c r="E12" s="162">
        <v>1523390</v>
      </c>
      <c r="F12" s="165">
        <v>4.5066847377016241</v>
      </c>
      <c r="G12" s="162">
        <v>1491088</v>
      </c>
      <c r="H12" s="165">
        <v>4.4111248808053345</v>
      </c>
      <c r="I12" s="24"/>
    </row>
    <row r="13" spans="1:9" ht="12.75" customHeight="1">
      <c r="A13" s="164" t="s">
        <v>57</v>
      </c>
      <c r="B13" s="162"/>
      <c r="C13" s="162">
        <v>6621192</v>
      </c>
      <c r="D13" s="165">
        <v>19.58764658543911</v>
      </c>
      <c r="E13" s="162">
        <v>3067605</v>
      </c>
      <c r="F13" s="165">
        <v>9.0749766210866483</v>
      </c>
      <c r="G13" s="162">
        <v>3553587</v>
      </c>
      <c r="H13" s="165">
        <v>10.512669964352463</v>
      </c>
      <c r="I13" s="24"/>
    </row>
    <row r="14" spans="1:9" ht="12.75" customHeight="1">
      <c r="A14" s="164" t="s">
        <v>140</v>
      </c>
      <c r="B14" s="162"/>
      <c r="C14" s="268">
        <v>60264</v>
      </c>
      <c r="D14" s="269">
        <v>0.17828057754931478</v>
      </c>
      <c r="E14" s="268">
        <v>17328</v>
      </c>
      <c r="F14" s="269">
        <v>5.1261878530706996E-2</v>
      </c>
      <c r="G14" s="268">
        <v>42936</v>
      </c>
      <c r="H14" s="269">
        <v>0.12701869901860779</v>
      </c>
      <c r="I14" s="24"/>
    </row>
    <row r="15" spans="1:9" ht="12.75" customHeight="1">
      <c r="A15" s="160" t="s">
        <v>8</v>
      </c>
      <c r="B15" s="161">
        <v>349977</v>
      </c>
      <c r="C15" s="162"/>
      <c r="D15" s="162"/>
      <c r="E15" s="162"/>
      <c r="F15" s="162"/>
      <c r="G15" s="162"/>
      <c r="H15" s="162"/>
      <c r="I15" s="141"/>
    </row>
    <row r="16" spans="1:9" ht="12.75" customHeight="1">
      <c r="A16" s="164" t="s">
        <v>56</v>
      </c>
      <c r="B16" s="162"/>
      <c r="C16" s="162">
        <v>294821</v>
      </c>
      <c r="D16" s="165">
        <v>84.240107207045028</v>
      </c>
      <c r="E16" s="162">
        <v>148240</v>
      </c>
      <c r="F16" s="165">
        <v>42.35706917883175</v>
      </c>
      <c r="G16" s="162">
        <v>146581</v>
      </c>
      <c r="H16" s="165">
        <v>41.883038028213285</v>
      </c>
      <c r="I16" s="24"/>
    </row>
    <row r="17" spans="1:9" ht="12.75" customHeight="1">
      <c r="A17" s="168" t="s">
        <v>50</v>
      </c>
      <c r="B17" s="162"/>
      <c r="C17" s="162">
        <v>209119</v>
      </c>
      <c r="D17" s="165">
        <v>59.75221228823608</v>
      </c>
      <c r="E17" s="162">
        <v>92296</v>
      </c>
      <c r="F17" s="165">
        <v>26.372018732659576</v>
      </c>
      <c r="G17" s="162">
        <v>116823</v>
      </c>
      <c r="H17" s="165">
        <v>33.380193555576511</v>
      </c>
      <c r="I17" s="24"/>
    </row>
    <row r="18" spans="1:9" ht="12.75" customHeight="1">
      <c r="A18" s="168" t="s">
        <v>51</v>
      </c>
      <c r="B18" s="162"/>
      <c r="C18" s="162">
        <v>96487</v>
      </c>
      <c r="D18" s="165">
        <v>27.569525997422691</v>
      </c>
      <c r="E18" s="162">
        <v>58306</v>
      </c>
      <c r="F18" s="165">
        <v>16.659951939698896</v>
      </c>
      <c r="G18" s="266">
        <v>38181</v>
      </c>
      <c r="H18" s="165">
        <v>10.909574057723793</v>
      </c>
      <c r="I18" s="24"/>
    </row>
    <row r="19" spans="1:9" ht="12.75" customHeight="1">
      <c r="A19" s="168" t="s">
        <v>52</v>
      </c>
      <c r="B19" s="162"/>
      <c r="C19" s="266">
        <v>35697</v>
      </c>
      <c r="D19" s="267">
        <v>10.199813130577153</v>
      </c>
      <c r="E19" s="266">
        <v>18806</v>
      </c>
      <c r="F19" s="267">
        <v>5.3734959725924849</v>
      </c>
      <c r="G19" s="266">
        <v>16891</v>
      </c>
      <c r="H19" s="267">
        <v>4.8263171579846675</v>
      </c>
      <c r="I19" s="24"/>
    </row>
    <row r="20" spans="1:9" ht="12.75" customHeight="1">
      <c r="A20" s="164" t="s">
        <v>57</v>
      </c>
      <c r="B20" s="162"/>
      <c r="C20" s="162">
        <v>54915</v>
      </c>
      <c r="D20" s="165">
        <v>15.691031124902494</v>
      </c>
      <c r="E20" s="266">
        <v>23459</v>
      </c>
      <c r="F20" s="267">
        <v>6.7030119122113732</v>
      </c>
      <c r="G20" s="266">
        <v>31456</v>
      </c>
      <c r="H20" s="267">
        <v>8.9880192126911194</v>
      </c>
      <c r="I20" s="24"/>
    </row>
    <row r="21" spans="1:9" ht="12.75" customHeight="1">
      <c r="A21" s="164" t="s">
        <v>140</v>
      </c>
      <c r="B21" s="162"/>
      <c r="C21" s="268">
        <v>241</v>
      </c>
      <c r="D21" s="269">
        <v>6.8861668052472014E-2</v>
      </c>
      <c r="E21" s="162" t="s">
        <v>307</v>
      </c>
      <c r="F21" s="165" t="s">
        <v>308</v>
      </c>
      <c r="G21" s="268">
        <v>241</v>
      </c>
      <c r="H21" s="269">
        <v>6.8861668052472014E-2</v>
      </c>
      <c r="I21" s="24"/>
    </row>
    <row r="22" spans="1:9" ht="12.75" customHeight="1">
      <c r="A22" s="160" t="s">
        <v>9</v>
      </c>
      <c r="B22" s="161">
        <v>881565</v>
      </c>
      <c r="C22" s="162"/>
      <c r="D22" s="162"/>
      <c r="E22" s="162"/>
      <c r="F22" s="162"/>
      <c r="G22" s="162"/>
      <c r="H22" s="162"/>
      <c r="I22" s="141"/>
    </row>
    <row r="23" spans="1:9" ht="12.75" customHeight="1">
      <c r="A23" s="164" t="s">
        <v>56</v>
      </c>
      <c r="B23" s="162"/>
      <c r="C23" s="162">
        <v>645813</v>
      </c>
      <c r="D23" s="165">
        <v>73.257559000187172</v>
      </c>
      <c r="E23" s="162">
        <v>354770</v>
      </c>
      <c r="F23" s="165">
        <v>40.243203847702667</v>
      </c>
      <c r="G23" s="162">
        <v>291043</v>
      </c>
      <c r="H23" s="165">
        <v>33.014355152484505</v>
      </c>
      <c r="I23" s="24"/>
    </row>
    <row r="24" spans="1:9" ht="12.75" customHeight="1">
      <c r="A24" s="168" t="s">
        <v>50</v>
      </c>
      <c r="B24" s="162"/>
      <c r="C24" s="162">
        <v>454582</v>
      </c>
      <c r="D24" s="165">
        <v>51.565341183009764</v>
      </c>
      <c r="E24" s="162">
        <v>222460</v>
      </c>
      <c r="F24" s="165">
        <v>25.234667891760676</v>
      </c>
      <c r="G24" s="162">
        <v>232122</v>
      </c>
      <c r="H24" s="165">
        <v>26.330673291249084</v>
      </c>
      <c r="I24" s="24"/>
    </row>
    <row r="25" spans="1:9" ht="12.75" customHeight="1">
      <c r="A25" s="168" t="s">
        <v>51</v>
      </c>
      <c r="B25" s="162"/>
      <c r="C25" s="162">
        <v>196143</v>
      </c>
      <c r="D25" s="165">
        <v>22.249408721988736</v>
      </c>
      <c r="E25" s="266">
        <v>133604</v>
      </c>
      <c r="F25" s="267">
        <v>15.155320367755071</v>
      </c>
      <c r="G25" s="266">
        <v>62539</v>
      </c>
      <c r="H25" s="267">
        <v>7.0940883542336648</v>
      </c>
      <c r="I25" s="24"/>
    </row>
    <row r="26" spans="1:9" ht="12.75" customHeight="1">
      <c r="A26" s="168" t="s">
        <v>52</v>
      </c>
      <c r="B26" s="162"/>
      <c r="C26" s="266">
        <v>53260</v>
      </c>
      <c r="D26" s="267">
        <v>6.0415284182107953</v>
      </c>
      <c r="E26" s="266">
        <v>24248</v>
      </c>
      <c r="F26" s="267">
        <v>2.7505629193536496</v>
      </c>
      <c r="G26" s="266">
        <v>29012</v>
      </c>
      <c r="H26" s="267">
        <v>3.2909654988571466</v>
      </c>
      <c r="I26" s="24"/>
    </row>
    <row r="27" spans="1:9" ht="12.75" customHeight="1">
      <c r="A27" s="164" t="s">
        <v>57</v>
      </c>
      <c r="B27" s="162"/>
      <c r="C27" s="162">
        <v>235752</v>
      </c>
      <c r="D27" s="165">
        <v>26.742440999812832</v>
      </c>
      <c r="E27" s="162">
        <v>132783</v>
      </c>
      <c r="F27" s="165">
        <v>15.062190536148782</v>
      </c>
      <c r="G27" s="162">
        <v>102969</v>
      </c>
      <c r="H27" s="165">
        <v>11.680250463664052</v>
      </c>
      <c r="I27" s="24"/>
    </row>
    <row r="28" spans="1:9" ht="12.75" customHeight="1">
      <c r="A28" s="164" t="s">
        <v>140</v>
      </c>
      <c r="B28" s="162"/>
      <c r="C28" s="162" t="s">
        <v>307</v>
      </c>
      <c r="D28" s="165" t="s">
        <v>308</v>
      </c>
      <c r="E28" s="162" t="s">
        <v>307</v>
      </c>
      <c r="F28" s="165" t="s">
        <v>308</v>
      </c>
      <c r="G28" s="162" t="s">
        <v>307</v>
      </c>
      <c r="H28" s="165" t="s">
        <v>308</v>
      </c>
      <c r="I28" s="24"/>
    </row>
    <row r="29" spans="1:9" ht="12.75" customHeight="1">
      <c r="A29" s="160" t="s">
        <v>10</v>
      </c>
      <c r="B29" s="161">
        <v>172247</v>
      </c>
      <c r="C29" s="162"/>
      <c r="D29" s="162"/>
      <c r="E29" s="162"/>
      <c r="F29" s="162"/>
      <c r="G29" s="162"/>
      <c r="H29" s="162"/>
      <c r="I29" s="141"/>
    </row>
    <row r="30" spans="1:9" ht="12.75" customHeight="1">
      <c r="A30" s="164" t="s">
        <v>56</v>
      </c>
      <c r="B30" s="162"/>
      <c r="C30" s="162">
        <v>142036</v>
      </c>
      <c r="D30" s="165">
        <v>82.460652435165784</v>
      </c>
      <c r="E30" s="162">
        <v>85459</v>
      </c>
      <c r="F30" s="165">
        <v>49.614216793325866</v>
      </c>
      <c r="G30" s="162">
        <v>56577</v>
      </c>
      <c r="H30" s="165">
        <v>32.846435641839918</v>
      </c>
      <c r="I30" s="24"/>
    </row>
    <row r="31" spans="1:9" ht="12.75" customHeight="1">
      <c r="A31" s="168" t="s">
        <v>50</v>
      </c>
      <c r="B31" s="162"/>
      <c r="C31" s="162">
        <v>100873</v>
      </c>
      <c r="D31" s="165">
        <v>58.562993840241049</v>
      </c>
      <c r="E31" s="162">
        <v>53158</v>
      </c>
      <c r="F31" s="165">
        <v>30.861495410660272</v>
      </c>
      <c r="G31" s="162">
        <v>47715</v>
      </c>
      <c r="H31" s="165">
        <v>27.701498429580777</v>
      </c>
      <c r="I31" s="24"/>
    </row>
    <row r="32" spans="1:9" ht="12.75" customHeight="1">
      <c r="A32" s="168" t="s">
        <v>51</v>
      </c>
      <c r="B32" s="162"/>
      <c r="C32" s="162">
        <v>40879</v>
      </c>
      <c r="D32" s="165">
        <v>23.732779090492144</v>
      </c>
      <c r="E32" s="162">
        <v>32702</v>
      </c>
      <c r="F32" s="165">
        <v>18.985526598431324</v>
      </c>
      <c r="G32" s="266">
        <v>8177</v>
      </c>
      <c r="H32" s="267">
        <v>4.7472524920608192</v>
      </c>
      <c r="I32" s="24"/>
    </row>
    <row r="33" spans="1:9" ht="12.75" customHeight="1">
      <c r="A33" s="168" t="s">
        <v>52</v>
      </c>
      <c r="B33" s="162"/>
      <c r="C33" s="266">
        <v>14756</v>
      </c>
      <c r="D33" s="267">
        <v>8.5667674908706672</v>
      </c>
      <c r="E33" s="268">
        <v>8262</v>
      </c>
      <c r="F33" s="269">
        <v>4.7966002310635307</v>
      </c>
      <c r="G33" s="266">
        <v>6494</v>
      </c>
      <c r="H33" s="267">
        <v>3.7701672598071374</v>
      </c>
      <c r="I33" s="24"/>
    </row>
    <row r="34" spans="1:9" ht="12.75" customHeight="1">
      <c r="A34" s="164" t="s">
        <v>57</v>
      </c>
      <c r="B34" s="162"/>
      <c r="C34" s="162">
        <v>29676</v>
      </c>
      <c r="D34" s="165">
        <v>17.228747089934803</v>
      </c>
      <c r="E34" s="266">
        <v>13957</v>
      </c>
      <c r="F34" s="267">
        <v>8.1028987442451825</v>
      </c>
      <c r="G34" s="266">
        <v>15719</v>
      </c>
      <c r="H34" s="267">
        <v>9.1258483456896204</v>
      </c>
      <c r="I34" s="24"/>
    </row>
    <row r="35" spans="1:9" ht="12.75" customHeight="1">
      <c r="A35" s="164" t="s">
        <v>140</v>
      </c>
      <c r="B35" s="162"/>
      <c r="C35" s="268">
        <v>535</v>
      </c>
      <c r="D35" s="269">
        <v>0.31060047489941767</v>
      </c>
      <c r="E35" s="268">
        <v>79</v>
      </c>
      <c r="F35" s="269">
        <v>4.5864369190755136E-2</v>
      </c>
      <c r="G35" s="268">
        <v>456</v>
      </c>
      <c r="H35" s="269">
        <v>0.26473610570866257</v>
      </c>
      <c r="I35" s="24"/>
    </row>
    <row r="36" spans="1:9" ht="12.75" customHeight="1">
      <c r="A36" s="160" t="s">
        <v>11</v>
      </c>
      <c r="B36" s="161">
        <v>192571</v>
      </c>
      <c r="C36" s="162"/>
      <c r="D36" s="162"/>
      <c r="E36" s="162"/>
      <c r="F36" s="162"/>
      <c r="G36" s="162"/>
      <c r="H36" s="162"/>
      <c r="I36" s="141"/>
    </row>
    <row r="37" spans="1:9" ht="12.75" customHeight="1">
      <c r="A37" s="164" t="s">
        <v>56</v>
      </c>
      <c r="B37" s="162"/>
      <c r="C37" s="162">
        <v>158805</v>
      </c>
      <c r="D37" s="165">
        <v>82.465687980017748</v>
      </c>
      <c r="E37" s="162">
        <v>74082</v>
      </c>
      <c r="F37" s="165">
        <v>38.469966921291366</v>
      </c>
      <c r="G37" s="162">
        <v>84723</v>
      </c>
      <c r="H37" s="165">
        <v>43.995721058726389</v>
      </c>
      <c r="I37" s="24"/>
    </row>
    <row r="38" spans="1:9" ht="12.75" customHeight="1">
      <c r="A38" s="168" t="s">
        <v>50</v>
      </c>
      <c r="B38" s="162"/>
      <c r="C38" s="162">
        <v>109146</v>
      </c>
      <c r="D38" s="165">
        <v>56.678316049664801</v>
      </c>
      <c r="E38" s="162">
        <v>50982</v>
      </c>
      <c r="F38" s="165">
        <v>26.47439126348204</v>
      </c>
      <c r="G38" s="162">
        <v>58164</v>
      </c>
      <c r="H38" s="165">
        <v>30.203924786182757</v>
      </c>
      <c r="I38" s="24"/>
    </row>
    <row r="39" spans="1:9" ht="12.75" customHeight="1">
      <c r="A39" s="168" t="s">
        <v>51</v>
      </c>
      <c r="B39" s="162"/>
      <c r="C39" s="162">
        <v>54349</v>
      </c>
      <c r="D39" s="165">
        <v>28.222837291180912</v>
      </c>
      <c r="E39" s="162">
        <v>28471</v>
      </c>
      <c r="F39" s="165">
        <v>14.784676820497374</v>
      </c>
      <c r="G39" s="266">
        <v>25878</v>
      </c>
      <c r="H39" s="267">
        <v>13.438160470683542</v>
      </c>
      <c r="I39" s="24"/>
    </row>
    <row r="40" spans="1:9" ht="12.75" customHeight="1">
      <c r="A40" s="168" t="s">
        <v>52</v>
      </c>
      <c r="B40" s="162"/>
      <c r="C40" s="266">
        <v>18751</v>
      </c>
      <c r="D40" s="267">
        <v>9.7371878424061773</v>
      </c>
      <c r="E40" s="266">
        <v>7161</v>
      </c>
      <c r="F40" s="267">
        <v>3.7186284539208914</v>
      </c>
      <c r="G40" s="268">
        <v>11590</v>
      </c>
      <c r="H40" s="267">
        <v>6.0185593884852864</v>
      </c>
      <c r="I40" s="24"/>
    </row>
    <row r="41" spans="1:9" ht="12.75" customHeight="1">
      <c r="A41" s="164" t="s">
        <v>57</v>
      </c>
      <c r="B41" s="162"/>
      <c r="C41" s="162">
        <v>33630</v>
      </c>
      <c r="D41" s="165">
        <v>17.463688717408125</v>
      </c>
      <c r="E41" s="266">
        <v>16077</v>
      </c>
      <c r="F41" s="267">
        <v>8.3486090844415823</v>
      </c>
      <c r="G41" s="162">
        <v>17553</v>
      </c>
      <c r="H41" s="165">
        <v>9.1150796329665429</v>
      </c>
      <c r="I41" s="24"/>
    </row>
    <row r="42" spans="1:9" ht="12.75" customHeight="1">
      <c r="A42" s="164" t="s">
        <v>140</v>
      </c>
      <c r="B42" s="162"/>
      <c r="C42" s="268">
        <v>136</v>
      </c>
      <c r="D42" s="269">
        <v>7.0623302574115518E-2</v>
      </c>
      <c r="E42" s="268">
        <v>136</v>
      </c>
      <c r="F42" s="269">
        <v>7.0623302574115518E-2</v>
      </c>
      <c r="G42" s="162" t="s">
        <v>307</v>
      </c>
      <c r="H42" s="165" t="s">
        <v>308</v>
      </c>
      <c r="I42" s="24"/>
    </row>
    <row r="43" spans="1:9" ht="12.75" customHeight="1">
      <c r="A43" s="160" t="s">
        <v>12</v>
      </c>
      <c r="B43" s="161">
        <v>525034</v>
      </c>
      <c r="C43" s="162"/>
      <c r="D43" s="162"/>
      <c r="E43" s="162"/>
      <c r="F43" s="162"/>
      <c r="G43" s="162"/>
      <c r="H43" s="162"/>
      <c r="I43" s="141"/>
    </row>
    <row r="44" spans="1:9" ht="12.75" customHeight="1">
      <c r="A44" s="164" t="s">
        <v>56</v>
      </c>
      <c r="B44" s="162"/>
      <c r="C44" s="162">
        <v>436231</v>
      </c>
      <c r="D44" s="165">
        <v>83.086238224572114</v>
      </c>
      <c r="E44" s="162">
        <v>249041</v>
      </c>
      <c r="F44" s="165">
        <v>47.433309080935707</v>
      </c>
      <c r="G44" s="162">
        <v>187190</v>
      </c>
      <c r="H44" s="165">
        <v>35.652929143636413</v>
      </c>
      <c r="I44" s="24"/>
    </row>
    <row r="45" spans="1:9" ht="12.75" customHeight="1">
      <c r="A45" s="168" t="s">
        <v>50</v>
      </c>
      <c r="B45" s="162"/>
      <c r="C45" s="162">
        <v>331894</v>
      </c>
      <c r="D45" s="165">
        <v>63.213810915102641</v>
      </c>
      <c r="E45" s="162">
        <v>171921</v>
      </c>
      <c r="F45" s="165">
        <v>32.744736531348444</v>
      </c>
      <c r="G45" s="162">
        <v>159973</v>
      </c>
      <c r="H45" s="165">
        <v>30.469074383754197</v>
      </c>
      <c r="I45" s="24"/>
    </row>
    <row r="46" spans="1:9" ht="12.75" customHeight="1">
      <c r="A46" s="168" t="s">
        <v>51</v>
      </c>
      <c r="B46" s="162"/>
      <c r="C46" s="162">
        <v>114312</v>
      </c>
      <c r="D46" s="165">
        <v>21.772304269818715</v>
      </c>
      <c r="E46" s="266">
        <v>84815</v>
      </c>
      <c r="F46" s="165">
        <v>16.15419191899953</v>
      </c>
      <c r="G46" s="266">
        <v>29497</v>
      </c>
      <c r="H46" s="267">
        <v>5.6181123508191853</v>
      </c>
      <c r="I46" s="24"/>
    </row>
    <row r="47" spans="1:9" ht="12.75" customHeight="1">
      <c r="A47" s="168" t="s">
        <v>52</v>
      </c>
      <c r="B47" s="162"/>
      <c r="C47" s="266">
        <v>42932</v>
      </c>
      <c r="D47" s="267">
        <v>8.1769942518008349</v>
      </c>
      <c r="E47" s="266">
        <v>22338</v>
      </c>
      <c r="F47" s="267">
        <v>4.2545816080482401</v>
      </c>
      <c r="G47" s="268">
        <v>20594</v>
      </c>
      <c r="H47" s="269">
        <v>3.9224126437525952</v>
      </c>
      <c r="I47" s="24"/>
    </row>
    <row r="48" spans="1:9" ht="12.75" customHeight="1">
      <c r="A48" s="164" t="s">
        <v>57</v>
      </c>
      <c r="B48" s="162"/>
      <c r="C48" s="162">
        <v>87248</v>
      </c>
      <c r="D48" s="165">
        <v>16.617590479854638</v>
      </c>
      <c r="E48" s="266">
        <v>52550</v>
      </c>
      <c r="F48" s="267">
        <v>10.008875615674413</v>
      </c>
      <c r="G48" s="266">
        <v>34698</v>
      </c>
      <c r="H48" s="267">
        <v>6.6087148641802251</v>
      </c>
      <c r="I48" s="24"/>
    </row>
    <row r="49" spans="1:9" ht="12.75" customHeight="1">
      <c r="A49" s="164" t="s">
        <v>140</v>
      </c>
      <c r="B49" s="162"/>
      <c r="C49" s="268">
        <v>1555</v>
      </c>
      <c r="D49" s="269">
        <v>0.29617129557323907</v>
      </c>
      <c r="E49" s="162" t="s">
        <v>307</v>
      </c>
      <c r="F49" s="165" t="s">
        <v>308</v>
      </c>
      <c r="G49" s="268">
        <v>1555</v>
      </c>
      <c r="H49" s="269">
        <v>0.29617129557323907</v>
      </c>
      <c r="I49" s="24"/>
    </row>
    <row r="50" spans="1:9" ht="12.75" customHeight="1">
      <c r="A50" s="160" t="s">
        <v>13</v>
      </c>
      <c r="B50" s="161">
        <v>152331</v>
      </c>
      <c r="C50" s="162"/>
      <c r="D50" s="162"/>
      <c r="E50" s="162"/>
      <c r="F50" s="162"/>
      <c r="G50" s="162"/>
      <c r="H50" s="162"/>
      <c r="I50" s="141"/>
    </row>
    <row r="51" spans="1:9" ht="12.75" customHeight="1">
      <c r="A51" s="164" t="s">
        <v>56</v>
      </c>
      <c r="B51" s="162"/>
      <c r="C51" s="162">
        <v>116343</v>
      </c>
      <c r="D51" s="165">
        <v>76.375130472457997</v>
      </c>
      <c r="E51" s="162">
        <v>57525</v>
      </c>
      <c r="F51" s="165">
        <v>37.763160486046829</v>
      </c>
      <c r="G51" s="162">
        <v>58818</v>
      </c>
      <c r="H51" s="165">
        <v>38.611969986411168</v>
      </c>
      <c r="I51" s="24"/>
    </row>
    <row r="52" spans="1:9" ht="12.75" customHeight="1">
      <c r="A52" s="168" t="s">
        <v>50</v>
      </c>
      <c r="B52" s="162"/>
      <c r="C52" s="162">
        <v>71064</v>
      </c>
      <c r="D52" s="165">
        <v>46.651042794966223</v>
      </c>
      <c r="E52" s="162">
        <v>32968</v>
      </c>
      <c r="F52" s="165">
        <v>21.642344631099384</v>
      </c>
      <c r="G52" s="162">
        <v>38096</v>
      </c>
      <c r="H52" s="165">
        <v>25.008698163866843</v>
      </c>
      <c r="I52" s="24"/>
    </row>
    <row r="53" spans="1:9" ht="12.75" customHeight="1">
      <c r="A53" s="168" t="s">
        <v>51</v>
      </c>
      <c r="B53" s="162"/>
      <c r="C53" s="162">
        <v>50057</v>
      </c>
      <c r="D53" s="165">
        <v>32.860678391135096</v>
      </c>
      <c r="E53" s="162">
        <v>28531</v>
      </c>
      <c r="F53" s="165">
        <v>18.72960854980273</v>
      </c>
      <c r="G53" s="266">
        <v>21526</v>
      </c>
      <c r="H53" s="267">
        <v>14.13106984133236</v>
      </c>
      <c r="I53" s="24"/>
    </row>
    <row r="54" spans="1:9" ht="12.75" customHeight="1">
      <c r="A54" s="168" t="s">
        <v>52</v>
      </c>
      <c r="B54" s="162"/>
      <c r="C54" s="266">
        <v>13941</v>
      </c>
      <c r="D54" s="267">
        <v>9.1517813183134091</v>
      </c>
      <c r="E54" s="266">
        <v>7453</v>
      </c>
      <c r="F54" s="267">
        <v>4.8926351169492746</v>
      </c>
      <c r="G54" s="266">
        <v>6488</v>
      </c>
      <c r="H54" s="267">
        <v>4.2591462013641346</v>
      </c>
      <c r="I54" s="24"/>
    </row>
    <row r="55" spans="1:9" ht="12.75" customHeight="1">
      <c r="A55" s="164" t="s">
        <v>57</v>
      </c>
      <c r="B55" s="162"/>
      <c r="C55" s="162">
        <v>35988</v>
      </c>
      <c r="D55" s="165">
        <v>23.624869527541996</v>
      </c>
      <c r="E55" s="162">
        <v>14739</v>
      </c>
      <c r="F55" s="165">
        <v>9.6756405459164583</v>
      </c>
      <c r="G55" s="266">
        <v>21249</v>
      </c>
      <c r="H55" s="267">
        <v>13.949228981625538</v>
      </c>
      <c r="I55" s="24"/>
    </row>
    <row r="56" spans="1:9" ht="12.75" customHeight="1">
      <c r="A56" s="164" t="s">
        <v>140</v>
      </c>
      <c r="B56" s="162"/>
      <c r="C56" s="162" t="s">
        <v>307</v>
      </c>
      <c r="D56" s="165" t="s">
        <v>308</v>
      </c>
      <c r="E56" s="162" t="s">
        <v>307</v>
      </c>
      <c r="F56" s="165" t="s">
        <v>308</v>
      </c>
      <c r="G56" s="162" t="s">
        <v>307</v>
      </c>
      <c r="H56" s="165" t="s">
        <v>308</v>
      </c>
      <c r="I56" s="24"/>
    </row>
    <row r="57" spans="1:9" ht="12.75" customHeight="1">
      <c r="A57" s="160" t="s">
        <v>14</v>
      </c>
      <c r="B57" s="161">
        <v>696555</v>
      </c>
      <c r="C57" s="162"/>
      <c r="D57" s="162"/>
      <c r="E57" s="162"/>
      <c r="F57" s="162"/>
      <c r="G57" s="162"/>
      <c r="H57" s="162"/>
      <c r="I57" s="141"/>
    </row>
    <row r="58" spans="1:9" ht="12.75" customHeight="1">
      <c r="A58" s="164" t="s">
        <v>56</v>
      </c>
      <c r="B58" s="162"/>
      <c r="C58" s="162">
        <v>563723</v>
      </c>
      <c r="D58" s="165">
        <v>80.930149090882992</v>
      </c>
      <c r="E58" s="162">
        <v>336112</v>
      </c>
      <c r="F58" s="165">
        <v>48.253476035632502</v>
      </c>
      <c r="G58" s="162">
        <v>227611</v>
      </c>
      <c r="H58" s="165">
        <v>32.676673055250482</v>
      </c>
      <c r="I58" s="24"/>
    </row>
    <row r="59" spans="1:9" ht="12.75" customHeight="1">
      <c r="A59" s="168" t="s">
        <v>50</v>
      </c>
      <c r="B59" s="162"/>
      <c r="C59" s="162">
        <v>353711</v>
      </c>
      <c r="D59" s="165">
        <v>50.780053262125747</v>
      </c>
      <c r="E59" s="162">
        <v>199133</v>
      </c>
      <c r="F59" s="165">
        <v>28.588266540330626</v>
      </c>
      <c r="G59" s="162">
        <v>154578</v>
      </c>
      <c r="H59" s="165">
        <v>22.191786721795122</v>
      </c>
      <c r="I59" s="24"/>
    </row>
    <row r="60" spans="1:9" ht="12.75" customHeight="1">
      <c r="A60" s="168" t="s">
        <v>51</v>
      </c>
      <c r="B60" s="162"/>
      <c r="C60" s="162">
        <v>241187</v>
      </c>
      <c r="D60" s="165">
        <v>34.625693592035091</v>
      </c>
      <c r="E60" s="162">
        <v>167992</v>
      </c>
      <c r="F60" s="165">
        <v>24.117549942215618</v>
      </c>
      <c r="G60" s="266">
        <v>73195</v>
      </c>
      <c r="H60" s="267">
        <v>10.508143649819468</v>
      </c>
      <c r="I60" s="24"/>
    </row>
    <row r="61" spans="1:9" ht="12.75" customHeight="1">
      <c r="A61" s="168" t="s">
        <v>52</v>
      </c>
      <c r="B61" s="162"/>
      <c r="C61" s="266">
        <v>69854</v>
      </c>
      <c r="D61" s="267">
        <v>10.028497390730093</v>
      </c>
      <c r="E61" s="266">
        <v>37286</v>
      </c>
      <c r="F61" s="267">
        <v>5.3529154194571857</v>
      </c>
      <c r="G61" s="266">
        <v>32568</v>
      </c>
      <c r="H61" s="267">
        <v>4.6755819712729076</v>
      </c>
      <c r="I61" s="24"/>
    </row>
    <row r="62" spans="1:9" ht="12.75" customHeight="1">
      <c r="A62" s="164" t="s">
        <v>57</v>
      </c>
      <c r="B62" s="162"/>
      <c r="C62" s="266">
        <v>132832</v>
      </c>
      <c r="D62" s="165">
        <v>19.069850909117012</v>
      </c>
      <c r="E62" s="268">
        <v>70536</v>
      </c>
      <c r="F62" s="267">
        <v>10.126407821349355</v>
      </c>
      <c r="G62" s="266">
        <v>62296</v>
      </c>
      <c r="H62" s="267">
        <v>8.9434430877676565</v>
      </c>
      <c r="I62" s="24"/>
    </row>
    <row r="63" spans="1:9" ht="12.75" customHeight="1">
      <c r="A63" s="164" t="s">
        <v>140</v>
      </c>
      <c r="B63" s="162"/>
      <c r="C63" s="162" t="s">
        <v>307</v>
      </c>
      <c r="D63" s="165" t="s">
        <v>308</v>
      </c>
      <c r="E63" s="162" t="s">
        <v>307</v>
      </c>
      <c r="F63" s="165" t="s">
        <v>308</v>
      </c>
      <c r="G63" s="162" t="s">
        <v>307</v>
      </c>
      <c r="H63" s="165" t="s">
        <v>308</v>
      </c>
      <c r="I63" s="24"/>
    </row>
    <row r="64" spans="1:9" ht="12.75" customHeight="1">
      <c r="A64" s="160" t="s">
        <v>15</v>
      </c>
      <c r="B64" s="161">
        <v>1114961</v>
      </c>
      <c r="C64" s="162"/>
      <c r="D64" s="162"/>
      <c r="E64" s="162"/>
      <c r="F64" s="162"/>
      <c r="G64" s="162"/>
      <c r="H64" s="162"/>
      <c r="I64" s="141"/>
    </row>
    <row r="65" spans="1:9" ht="12.75" customHeight="1">
      <c r="A65" s="164" t="s">
        <v>56</v>
      </c>
      <c r="B65" s="162"/>
      <c r="C65" s="162">
        <v>809455</v>
      </c>
      <c r="D65" s="165">
        <v>72.599400337769666</v>
      </c>
      <c r="E65" s="162">
        <v>447534</v>
      </c>
      <c r="F65" s="165">
        <v>40.138982439744531</v>
      </c>
      <c r="G65" s="162">
        <v>361921</v>
      </c>
      <c r="H65" s="165">
        <v>32.460417898025135</v>
      </c>
      <c r="I65" s="24"/>
    </row>
    <row r="66" spans="1:9" ht="12.75" customHeight="1">
      <c r="A66" s="168" t="s">
        <v>50</v>
      </c>
      <c r="B66" s="162"/>
      <c r="C66" s="162">
        <v>526993</v>
      </c>
      <c r="D66" s="165">
        <v>47.265599424553862</v>
      </c>
      <c r="E66" s="162">
        <v>276082</v>
      </c>
      <c r="F66" s="165">
        <v>24.761583589022397</v>
      </c>
      <c r="G66" s="162">
        <v>250911</v>
      </c>
      <c r="H66" s="165">
        <v>22.504015835531465</v>
      </c>
      <c r="I66" s="24"/>
    </row>
    <row r="67" spans="1:9" ht="12.75" customHeight="1">
      <c r="A67" s="168" t="s">
        <v>51</v>
      </c>
      <c r="B67" s="162"/>
      <c r="C67" s="162">
        <v>298445</v>
      </c>
      <c r="D67" s="165">
        <v>26.767303968479617</v>
      </c>
      <c r="E67" s="162">
        <v>193872</v>
      </c>
      <c r="F67" s="165">
        <v>17.38823151661807</v>
      </c>
      <c r="G67" s="266">
        <v>104573</v>
      </c>
      <c r="H67" s="267">
        <v>9.3790724518615445</v>
      </c>
      <c r="I67" s="24"/>
    </row>
    <row r="68" spans="1:9" ht="12.75" customHeight="1">
      <c r="A68" s="168" t="s">
        <v>52</v>
      </c>
      <c r="B68" s="162"/>
      <c r="C68" s="162">
        <v>88844</v>
      </c>
      <c r="D68" s="165">
        <v>7.9683504624825447</v>
      </c>
      <c r="E68" s="266">
        <v>44188</v>
      </c>
      <c r="F68" s="267">
        <v>3.9631879500717964</v>
      </c>
      <c r="G68" s="266">
        <v>44656</v>
      </c>
      <c r="H68" s="267">
        <v>4.0051625124107479</v>
      </c>
      <c r="I68" s="24"/>
    </row>
    <row r="69" spans="1:9" ht="12.75" customHeight="1">
      <c r="A69" s="164" t="s">
        <v>57</v>
      </c>
      <c r="B69" s="162"/>
      <c r="C69" s="162">
        <v>300680</v>
      </c>
      <c r="D69" s="165">
        <v>26.967759410418839</v>
      </c>
      <c r="E69" s="266">
        <v>138179</v>
      </c>
      <c r="F69" s="267">
        <v>12.393168909047043</v>
      </c>
      <c r="G69" s="162">
        <v>162501</v>
      </c>
      <c r="H69" s="165">
        <v>14.574590501371798</v>
      </c>
      <c r="I69" s="24"/>
    </row>
    <row r="70" spans="1:9" ht="12.75" customHeight="1">
      <c r="A70" s="164" t="s">
        <v>140</v>
      </c>
      <c r="B70" s="162"/>
      <c r="C70" s="268">
        <v>4826</v>
      </c>
      <c r="D70" s="269">
        <v>0.43284025181149832</v>
      </c>
      <c r="E70" s="268">
        <v>4108</v>
      </c>
      <c r="F70" s="269">
        <v>0.36844338053079884</v>
      </c>
      <c r="G70" s="268">
        <v>718</v>
      </c>
      <c r="H70" s="269">
        <v>6.43968712806995E-2</v>
      </c>
      <c r="I70" s="24"/>
    </row>
    <row r="71" spans="1:9" ht="12.75" customHeight="1">
      <c r="A71" s="160" t="s">
        <v>93</v>
      </c>
      <c r="B71" s="161">
        <v>5244685</v>
      </c>
      <c r="C71" s="162"/>
      <c r="D71" s="162"/>
      <c r="E71" s="162"/>
      <c r="F71" s="162"/>
      <c r="G71" s="162"/>
      <c r="H71" s="162"/>
      <c r="I71" s="141"/>
    </row>
    <row r="72" spans="1:9" ht="12.75" customHeight="1">
      <c r="A72" s="164" t="s">
        <v>56</v>
      </c>
      <c r="B72" s="162"/>
      <c r="C72" s="162">
        <v>4481336</v>
      </c>
      <c r="D72" s="165">
        <v>85.445284130505456</v>
      </c>
      <c r="E72" s="162">
        <v>2251272</v>
      </c>
      <c r="F72" s="165">
        <v>42.924827706525747</v>
      </c>
      <c r="G72" s="162">
        <v>2230064</v>
      </c>
      <c r="H72" s="165">
        <v>42.520456423979709</v>
      </c>
      <c r="I72" s="24"/>
    </row>
    <row r="73" spans="1:9" ht="12.75" customHeight="1">
      <c r="A73" s="168" t="s">
        <v>50</v>
      </c>
      <c r="B73" s="162"/>
      <c r="C73" s="162">
        <v>3067868</v>
      </c>
      <c r="D73" s="165">
        <v>58.494799973687648</v>
      </c>
      <c r="E73" s="162">
        <v>1292302</v>
      </c>
      <c r="F73" s="165">
        <v>24.640221481366371</v>
      </c>
      <c r="G73" s="266">
        <v>1775566</v>
      </c>
      <c r="H73" s="165">
        <v>33.854578492321274</v>
      </c>
      <c r="I73" s="24"/>
    </row>
    <row r="74" spans="1:9" ht="12.75" customHeight="1">
      <c r="A74" s="168" t="s">
        <v>51</v>
      </c>
      <c r="B74" s="162"/>
      <c r="C74" s="162">
        <v>1635560</v>
      </c>
      <c r="D74" s="165">
        <v>31.185095005705776</v>
      </c>
      <c r="E74" s="266">
        <v>1094415</v>
      </c>
      <c r="F74" s="165">
        <v>20.867125480367264</v>
      </c>
      <c r="G74" s="162">
        <v>541145</v>
      </c>
      <c r="H74" s="165">
        <v>10.317969525338508</v>
      </c>
      <c r="I74" s="24"/>
    </row>
    <row r="75" spans="1:9" ht="12.75" customHeight="1">
      <c r="A75" s="168" t="s">
        <v>52</v>
      </c>
      <c r="B75" s="162"/>
      <c r="C75" s="162">
        <v>489308</v>
      </c>
      <c r="D75" s="165">
        <v>9.3295974877423529</v>
      </c>
      <c r="E75" s="162">
        <v>250746</v>
      </c>
      <c r="F75" s="165">
        <v>4.7809544329163716</v>
      </c>
      <c r="G75" s="162">
        <v>238562</v>
      </c>
      <c r="H75" s="165">
        <v>4.5486430548259804</v>
      </c>
      <c r="I75" s="24"/>
    </row>
    <row r="76" spans="1:9" ht="12.75" customHeight="1">
      <c r="A76" s="164" t="s">
        <v>57</v>
      </c>
      <c r="B76" s="162"/>
      <c r="C76" s="162">
        <v>756046</v>
      </c>
      <c r="D76" s="165">
        <v>14.415470137863378</v>
      </c>
      <c r="E76" s="162">
        <v>317713</v>
      </c>
      <c r="F76" s="165">
        <v>6.0578090009218855</v>
      </c>
      <c r="G76" s="162">
        <v>438333</v>
      </c>
      <c r="H76" s="165">
        <v>8.357661136941493</v>
      </c>
      <c r="I76" s="24"/>
    </row>
    <row r="77" spans="1:9" ht="12.75" customHeight="1">
      <c r="A77" s="164" t="s">
        <v>140</v>
      </c>
      <c r="B77" s="162"/>
      <c r="C77" s="268">
        <v>7303</v>
      </c>
      <c r="D77" s="269">
        <v>0.13924573163116566</v>
      </c>
      <c r="E77" s="268">
        <v>5663</v>
      </c>
      <c r="F77" s="269">
        <v>0.10797597949161865</v>
      </c>
      <c r="G77" s="268">
        <v>1640</v>
      </c>
      <c r="H77" s="269">
        <v>3.126975213954699E-2</v>
      </c>
      <c r="I77" s="24"/>
    </row>
    <row r="78" spans="1:9" ht="12.75" customHeight="1">
      <c r="A78" s="160" t="s">
        <v>16</v>
      </c>
      <c r="B78" s="161">
        <v>356711</v>
      </c>
      <c r="C78" s="162"/>
      <c r="D78" s="162"/>
      <c r="E78" s="162"/>
      <c r="F78" s="162"/>
      <c r="G78" s="162"/>
      <c r="H78" s="162"/>
      <c r="I78" s="141"/>
    </row>
    <row r="79" spans="1:9" ht="12.75" customHeight="1">
      <c r="A79" s="164" t="s">
        <v>56</v>
      </c>
      <c r="B79" s="162"/>
      <c r="C79" s="162">
        <v>273455</v>
      </c>
      <c r="D79" s="165">
        <v>76.660097389763706</v>
      </c>
      <c r="E79" s="162">
        <v>160548</v>
      </c>
      <c r="F79" s="165">
        <v>45.00786350855455</v>
      </c>
      <c r="G79" s="162">
        <v>112907</v>
      </c>
      <c r="H79" s="165">
        <v>31.652233881209156</v>
      </c>
      <c r="I79" s="24"/>
    </row>
    <row r="80" spans="1:9" ht="12.75" customHeight="1">
      <c r="A80" s="168" t="s">
        <v>50</v>
      </c>
      <c r="B80" s="162"/>
      <c r="C80" s="162">
        <v>195114</v>
      </c>
      <c r="D80" s="165">
        <v>54.698060895234512</v>
      </c>
      <c r="E80" s="162">
        <v>104863</v>
      </c>
      <c r="F80" s="165">
        <v>29.39718707861546</v>
      </c>
      <c r="G80" s="162">
        <v>90251</v>
      </c>
      <c r="H80" s="165">
        <v>25.300873816619056</v>
      </c>
      <c r="I80" s="24"/>
    </row>
    <row r="81" spans="1:9" ht="12.75" customHeight="1">
      <c r="A81" s="168" t="s">
        <v>51</v>
      </c>
      <c r="B81" s="162"/>
      <c r="C81" s="162">
        <v>87572</v>
      </c>
      <c r="D81" s="165">
        <v>24.549845673388258</v>
      </c>
      <c r="E81" s="162">
        <v>64518</v>
      </c>
      <c r="F81" s="165">
        <v>18.086910692409262</v>
      </c>
      <c r="G81" s="266">
        <v>23054</v>
      </c>
      <c r="H81" s="267">
        <v>6.462934980979</v>
      </c>
      <c r="I81" s="24"/>
    </row>
    <row r="82" spans="1:9" ht="12.75" customHeight="1">
      <c r="A82" s="168" t="s">
        <v>52</v>
      </c>
      <c r="B82" s="162"/>
      <c r="C82" s="266">
        <v>28753</v>
      </c>
      <c r="D82" s="267">
        <v>8.0605868616330874</v>
      </c>
      <c r="E82" s="266">
        <v>17956</v>
      </c>
      <c r="F82" s="267">
        <v>5.0337668308518664</v>
      </c>
      <c r="G82" s="266">
        <v>10797</v>
      </c>
      <c r="H82" s="267">
        <v>3.0268200307812205</v>
      </c>
      <c r="I82" s="24"/>
    </row>
    <row r="83" spans="1:9" ht="12.75" customHeight="1">
      <c r="A83" s="164" t="s">
        <v>57</v>
      </c>
      <c r="B83" s="162"/>
      <c r="C83" s="162">
        <v>82332</v>
      </c>
      <c r="D83" s="165">
        <v>23.080869387263078</v>
      </c>
      <c r="E83" s="266">
        <v>37584</v>
      </c>
      <c r="F83" s="267">
        <v>10.536260446131463</v>
      </c>
      <c r="G83" s="266">
        <v>44748</v>
      </c>
      <c r="H83" s="267">
        <v>12.544608941131616</v>
      </c>
      <c r="I83" s="24"/>
    </row>
    <row r="84" spans="1:9" ht="12.75" customHeight="1">
      <c r="A84" s="164" t="s">
        <v>140</v>
      </c>
      <c r="B84" s="162"/>
      <c r="C84" s="268">
        <v>924</v>
      </c>
      <c r="D84" s="269">
        <v>0.25903322297321923</v>
      </c>
      <c r="E84" s="268">
        <v>488</v>
      </c>
      <c r="F84" s="269">
        <v>0.13680542512005517</v>
      </c>
      <c r="G84" s="268">
        <v>436</v>
      </c>
      <c r="H84" s="269">
        <v>0.12222779785316404</v>
      </c>
      <c r="I84" s="24"/>
    </row>
    <row r="85" spans="1:9" ht="12.75" customHeight="1">
      <c r="A85" s="160" t="s">
        <v>17</v>
      </c>
      <c r="B85" s="161">
        <v>1494339</v>
      </c>
      <c r="C85" s="162"/>
      <c r="D85" s="162"/>
      <c r="E85" s="162"/>
      <c r="F85" s="162"/>
      <c r="G85" s="162"/>
      <c r="H85" s="162"/>
      <c r="I85" s="141"/>
    </row>
    <row r="86" spans="1:9" ht="12.75" customHeight="1">
      <c r="A86" s="164" t="s">
        <v>56</v>
      </c>
      <c r="B86" s="162"/>
      <c r="C86" s="162">
        <v>1222922</v>
      </c>
      <c r="D86" s="165">
        <v>81.836986118946228</v>
      </c>
      <c r="E86" s="162">
        <v>697822</v>
      </c>
      <c r="F86" s="165">
        <v>46.697703800810928</v>
      </c>
      <c r="G86" s="162">
        <v>525100</v>
      </c>
      <c r="H86" s="165">
        <v>35.139282318135315</v>
      </c>
      <c r="I86" s="24"/>
    </row>
    <row r="87" spans="1:9" ht="12.75" customHeight="1">
      <c r="A87" s="168" t="s">
        <v>50</v>
      </c>
      <c r="B87" s="162"/>
      <c r="C87" s="162">
        <v>851270</v>
      </c>
      <c r="D87" s="165">
        <v>56.966324241018938</v>
      </c>
      <c r="E87" s="162">
        <v>448947</v>
      </c>
      <c r="F87" s="165">
        <v>30.043182972538357</v>
      </c>
      <c r="G87" s="162">
        <v>402323</v>
      </c>
      <c r="H87" s="165">
        <v>26.923141268480578</v>
      </c>
      <c r="I87" s="24"/>
    </row>
    <row r="88" spans="1:9" ht="12.75" customHeight="1">
      <c r="A88" s="168" t="s">
        <v>51</v>
      </c>
      <c r="B88" s="162"/>
      <c r="C88" s="162">
        <v>399865</v>
      </c>
      <c r="D88" s="165">
        <v>26.758653826206768</v>
      </c>
      <c r="E88" s="266">
        <v>264638</v>
      </c>
      <c r="F88" s="165">
        <v>17.709368490014647</v>
      </c>
      <c r="G88" s="266">
        <v>135227</v>
      </c>
      <c r="H88" s="267">
        <v>9.0492853361921224</v>
      </c>
      <c r="I88" s="24"/>
    </row>
    <row r="89" spans="1:9" ht="12.75" customHeight="1">
      <c r="A89" s="168" t="s">
        <v>52</v>
      </c>
      <c r="B89" s="162"/>
      <c r="C89" s="266">
        <v>184533</v>
      </c>
      <c r="D89" s="267">
        <v>12.348804387759404</v>
      </c>
      <c r="E89" s="268">
        <v>108197</v>
      </c>
      <c r="F89" s="269">
        <v>7.2404588249386519</v>
      </c>
      <c r="G89" s="266">
        <v>76336</v>
      </c>
      <c r="H89" s="267">
        <v>5.1083455628207517</v>
      </c>
      <c r="I89" s="24"/>
    </row>
    <row r="90" spans="1:9" ht="12.75" customHeight="1">
      <c r="A90" s="164" t="s">
        <v>57</v>
      </c>
      <c r="B90" s="162"/>
      <c r="C90" s="162">
        <v>271417</v>
      </c>
      <c r="D90" s="165">
        <v>18.163013881053764</v>
      </c>
      <c r="E90" s="266">
        <v>126266</v>
      </c>
      <c r="F90" s="267">
        <v>8.449622207544607</v>
      </c>
      <c r="G90" s="266">
        <v>145151</v>
      </c>
      <c r="H90" s="267">
        <v>9.7133916735091574</v>
      </c>
      <c r="I90" s="24"/>
    </row>
    <row r="91" spans="1:9" ht="12.75" customHeight="1">
      <c r="A91" s="164" t="s">
        <v>140</v>
      </c>
      <c r="B91" s="162"/>
      <c r="C91" s="162" t="s">
        <v>307</v>
      </c>
      <c r="D91" s="165" t="s">
        <v>308</v>
      </c>
      <c r="E91" s="162" t="s">
        <v>307</v>
      </c>
      <c r="F91" s="165" t="s">
        <v>308</v>
      </c>
      <c r="G91" s="162" t="s">
        <v>307</v>
      </c>
      <c r="H91" s="165" t="s">
        <v>308</v>
      </c>
      <c r="I91" s="24"/>
    </row>
    <row r="92" spans="1:9" ht="12.75" customHeight="1">
      <c r="A92" s="160" t="s">
        <v>18</v>
      </c>
      <c r="B92" s="161">
        <v>778347</v>
      </c>
      <c r="C92" s="162"/>
      <c r="D92" s="162"/>
      <c r="E92" s="162"/>
      <c r="F92" s="162"/>
      <c r="G92" s="162"/>
      <c r="H92" s="162"/>
      <c r="I92" s="141"/>
    </row>
    <row r="93" spans="1:9" ht="12.75" customHeight="1">
      <c r="A93" s="164" t="s">
        <v>56</v>
      </c>
      <c r="B93" s="162"/>
      <c r="C93" s="162">
        <v>538603</v>
      </c>
      <c r="D93" s="165">
        <v>69.198313862583134</v>
      </c>
      <c r="E93" s="162">
        <v>310837</v>
      </c>
      <c r="F93" s="165">
        <v>39.935530039943622</v>
      </c>
      <c r="G93" s="162">
        <v>227766</v>
      </c>
      <c r="H93" s="165">
        <v>29.262783822639516</v>
      </c>
      <c r="I93" s="24"/>
    </row>
    <row r="94" spans="1:9" ht="12.75" customHeight="1">
      <c r="A94" s="168" t="s">
        <v>50</v>
      </c>
      <c r="B94" s="162"/>
      <c r="C94" s="162">
        <v>301454</v>
      </c>
      <c r="D94" s="165">
        <v>38.730026581974364</v>
      </c>
      <c r="E94" s="162">
        <v>155160</v>
      </c>
      <c r="F94" s="165">
        <v>19.934553611692472</v>
      </c>
      <c r="G94" s="162">
        <v>146294</v>
      </c>
      <c r="H94" s="165">
        <v>18.795472970281892</v>
      </c>
      <c r="I94" s="24"/>
    </row>
    <row r="95" spans="1:9" ht="12.75" customHeight="1">
      <c r="A95" s="168" t="s">
        <v>51</v>
      </c>
      <c r="B95" s="162"/>
      <c r="C95" s="162">
        <v>255154</v>
      </c>
      <c r="D95" s="165">
        <v>32.781522894030559</v>
      </c>
      <c r="E95" s="162">
        <v>165012</v>
      </c>
      <c r="F95" s="165">
        <v>21.200312970949973</v>
      </c>
      <c r="G95" s="266">
        <v>90142</v>
      </c>
      <c r="H95" s="267">
        <v>11.581209923080579</v>
      </c>
      <c r="I95" s="24"/>
    </row>
    <row r="96" spans="1:9" ht="12.75" customHeight="1">
      <c r="A96" s="168" t="s">
        <v>52</v>
      </c>
      <c r="B96" s="162"/>
      <c r="C96" s="266">
        <v>44242</v>
      </c>
      <c r="D96" s="267">
        <v>5.6840971957237585</v>
      </c>
      <c r="E96" s="266">
        <v>33421</v>
      </c>
      <c r="F96" s="267">
        <v>4.2938432344442772</v>
      </c>
      <c r="G96" s="266">
        <v>10821</v>
      </c>
      <c r="H96" s="267">
        <v>1.3902539612794809</v>
      </c>
      <c r="I96" s="24"/>
    </row>
    <row r="97" spans="1:9" ht="12.75" customHeight="1">
      <c r="A97" s="164" t="s">
        <v>57</v>
      </c>
      <c r="B97" s="162"/>
      <c r="C97" s="162">
        <v>239744</v>
      </c>
      <c r="D97" s="165">
        <v>30.801686137416862</v>
      </c>
      <c r="E97" s="162">
        <v>106423</v>
      </c>
      <c r="F97" s="165">
        <v>13.67295049637244</v>
      </c>
      <c r="G97" s="162">
        <v>133321</v>
      </c>
      <c r="H97" s="165">
        <v>17.128735641044418</v>
      </c>
      <c r="I97" s="24"/>
    </row>
    <row r="98" spans="1:9" ht="12.75" customHeight="1">
      <c r="A98" s="164" t="s">
        <v>140</v>
      </c>
      <c r="B98" s="162"/>
      <c r="C98" s="162" t="s">
        <v>307</v>
      </c>
      <c r="D98" s="165" t="s">
        <v>308</v>
      </c>
      <c r="E98" s="162" t="s">
        <v>307</v>
      </c>
      <c r="F98" s="165" t="s">
        <v>308</v>
      </c>
      <c r="G98" s="162" t="s">
        <v>307</v>
      </c>
      <c r="H98" s="165" t="s">
        <v>308</v>
      </c>
      <c r="I98" s="24"/>
    </row>
    <row r="99" spans="1:9" ht="12.75" customHeight="1">
      <c r="A99" s="160" t="s">
        <v>19</v>
      </c>
      <c r="B99" s="161">
        <v>837415</v>
      </c>
      <c r="C99" s="162"/>
      <c r="D99" s="162"/>
      <c r="E99" s="162"/>
      <c r="F99" s="162"/>
      <c r="G99" s="162"/>
      <c r="H99" s="162"/>
      <c r="I99" s="141"/>
    </row>
    <row r="100" spans="1:9" ht="12.75" customHeight="1">
      <c r="A100" s="164" t="s">
        <v>56</v>
      </c>
      <c r="B100" s="162"/>
      <c r="C100" s="162">
        <v>655955</v>
      </c>
      <c r="D100" s="165">
        <v>78.330935079978275</v>
      </c>
      <c r="E100" s="162">
        <v>344081</v>
      </c>
      <c r="F100" s="165">
        <v>41.088468680403381</v>
      </c>
      <c r="G100" s="162">
        <v>311874</v>
      </c>
      <c r="H100" s="165">
        <v>37.24246639957488</v>
      </c>
      <c r="I100" s="24"/>
    </row>
    <row r="101" spans="1:9" ht="12.75" customHeight="1">
      <c r="A101" s="168" t="s">
        <v>50</v>
      </c>
      <c r="B101" s="162"/>
      <c r="C101" s="162">
        <v>421599</v>
      </c>
      <c r="D101" s="165">
        <v>50.345288775577224</v>
      </c>
      <c r="E101" s="162">
        <v>192516</v>
      </c>
      <c r="F101" s="165">
        <v>22.989318318874155</v>
      </c>
      <c r="G101" s="162">
        <v>229083</v>
      </c>
      <c r="H101" s="165">
        <v>27.355970456703066</v>
      </c>
      <c r="I101" s="24"/>
    </row>
    <row r="102" spans="1:9" ht="12.75" customHeight="1">
      <c r="A102" s="168" t="s">
        <v>51</v>
      </c>
      <c r="B102" s="162"/>
      <c r="C102" s="162">
        <v>294314</v>
      </c>
      <c r="D102" s="165">
        <v>35.145537158995246</v>
      </c>
      <c r="E102" s="162">
        <v>191281</v>
      </c>
      <c r="F102" s="165">
        <v>22.841840664425643</v>
      </c>
      <c r="G102" s="266">
        <v>103033</v>
      </c>
      <c r="H102" s="267">
        <v>12.303696494569598</v>
      </c>
      <c r="I102" s="24"/>
    </row>
    <row r="103" spans="1:9" ht="12.75" customHeight="1">
      <c r="A103" s="168" t="s">
        <v>52</v>
      </c>
      <c r="B103" s="162"/>
      <c r="C103" s="266">
        <v>92460</v>
      </c>
      <c r="D103" s="165">
        <v>11.041120591343599</v>
      </c>
      <c r="E103" s="266">
        <v>49245</v>
      </c>
      <c r="F103" s="267">
        <v>5.8805968366938739</v>
      </c>
      <c r="G103" s="266">
        <v>43215</v>
      </c>
      <c r="H103" s="267">
        <v>5.1605237546497253</v>
      </c>
      <c r="I103" s="24"/>
    </row>
    <row r="104" spans="1:9" ht="12.75" customHeight="1">
      <c r="A104" s="164" t="s">
        <v>57</v>
      </c>
      <c r="B104" s="162"/>
      <c r="C104" s="266">
        <v>180777</v>
      </c>
      <c r="D104" s="165">
        <v>21.587504403431989</v>
      </c>
      <c r="E104" s="266">
        <v>68294</v>
      </c>
      <c r="F104" s="165">
        <v>8.1553351683454434</v>
      </c>
      <c r="G104" s="266">
        <v>112483</v>
      </c>
      <c r="H104" s="267">
        <v>13.432169235086548</v>
      </c>
      <c r="I104" s="24"/>
    </row>
    <row r="105" spans="1:9" ht="12.75" customHeight="1">
      <c r="A105" s="164" t="s">
        <v>140</v>
      </c>
      <c r="B105" s="162"/>
      <c r="C105" s="268">
        <v>683</v>
      </c>
      <c r="D105" s="269">
        <v>8.1560516589743448E-2</v>
      </c>
      <c r="E105" s="268">
        <v>352</v>
      </c>
      <c r="F105" s="269">
        <v>4.2034116895446109E-2</v>
      </c>
      <c r="G105" s="268">
        <v>331</v>
      </c>
      <c r="H105" s="269">
        <v>3.9526399694297332E-2</v>
      </c>
      <c r="I105" s="24"/>
    </row>
    <row r="106" spans="1:9" ht="12.75" customHeight="1">
      <c r="A106" s="160" t="s">
        <v>20</v>
      </c>
      <c r="B106" s="161">
        <v>1842260</v>
      </c>
      <c r="C106" s="162"/>
      <c r="D106" s="162"/>
      <c r="E106" s="162"/>
      <c r="F106" s="162"/>
      <c r="G106" s="162"/>
      <c r="H106" s="162"/>
      <c r="I106" s="141"/>
    </row>
    <row r="107" spans="1:9" ht="12.75" customHeight="1">
      <c r="A107" s="164" t="s">
        <v>56</v>
      </c>
      <c r="B107" s="162"/>
      <c r="C107" s="162">
        <v>1544489</v>
      </c>
      <c r="D107" s="165">
        <v>83.83664629313995</v>
      </c>
      <c r="E107" s="162">
        <v>781445</v>
      </c>
      <c r="F107" s="165">
        <v>42.417736910099549</v>
      </c>
      <c r="G107" s="162">
        <v>763044</v>
      </c>
      <c r="H107" s="165">
        <v>41.4189093830404</v>
      </c>
      <c r="I107" s="24"/>
    </row>
    <row r="108" spans="1:9" ht="12.75" customHeight="1">
      <c r="A108" s="168" t="s">
        <v>50</v>
      </c>
      <c r="B108" s="162"/>
      <c r="C108" s="162">
        <v>1112569</v>
      </c>
      <c r="D108" s="165">
        <v>60.391529968625491</v>
      </c>
      <c r="E108" s="162">
        <v>518395</v>
      </c>
      <c r="F108" s="165">
        <v>28.139079174492199</v>
      </c>
      <c r="G108" s="162">
        <v>594174</v>
      </c>
      <c r="H108" s="165">
        <v>32.252450794133289</v>
      </c>
      <c r="I108" s="24"/>
    </row>
    <row r="109" spans="1:9" ht="12.75" customHeight="1">
      <c r="A109" s="168" t="s">
        <v>51</v>
      </c>
      <c r="B109" s="162"/>
      <c r="C109" s="162">
        <v>489672</v>
      </c>
      <c r="D109" s="165">
        <v>26.579961568942494</v>
      </c>
      <c r="E109" s="162">
        <v>304907</v>
      </c>
      <c r="F109" s="165">
        <v>16.550704026576053</v>
      </c>
      <c r="G109" s="162">
        <v>184765</v>
      </c>
      <c r="H109" s="165">
        <v>10.029257542366441</v>
      </c>
      <c r="I109" s="24"/>
    </row>
    <row r="110" spans="1:9" ht="12.75" customHeight="1">
      <c r="A110" s="168" t="s">
        <v>52</v>
      </c>
      <c r="B110" s="162"/>
      <c r="C110" s="266">
        <v>148141</v>
      </c>
      <c r="D110" s="267">
        <v>8.0412645337791613</v>
      </c>
      <c r="E110" s="266">
        <v>78284</v>
      </c>
      <c r="F110" s="267">
        <v>4.249345912086242</v>
      </c>
      <c r="G110" s="266">
        <v>69857</v>
      </c>
      <c r="H110" s="267">
        <v>3.7919186216929206</v>
      </c>
      <c r="I110" s="24"/>
    </row>
    <row r="111" spans="1:9" ht="12.75" customHeight="1">
      <c r="A111" s="164" t="s">
        <v>57</v>
      </c>
      <c r="B111" s="162"/>
      <c r="C111" s="162">
        <v>295933</v>
      </c>
      <c r="D111" s="165">
        <v>16.063584944578942</v>
      </c>
      <c r="E111" s="266">
        <v>143694</v>
      </c>
      <c r="F111" s="267">
        <v>7.7998762389673555</v>
      </c>
      <c r="G111" s="162">
        <v>152239</v>
      </c>
      <c r="H111" s="165">
        <v>8.2637087056115863</v>
      </c>
      <c r="I111" s="24"/>
    </row>
    <row r="112" spans="1:9" ht="12.75" customHeight="1">
      <c r="A112" s="164" t="s">
        <v>140</v>
      </c>
      <c r="B112" s="162"/>
      <c r="C112" s="268">
        <v>1838</v>
      </c>
      <c r="D112" s="269">
        <v>9.9768762281111256E-2</v>
      </c>
      <c r="E112" s="268">
        <v>1838</v>
      </c>
      <c r="F112" s="269">
        <v>9.9768762281111256E-2</v>
      </c>
      <c r="G112" s="162" t="s">
        <v>307</v>
      </c>
      <c r="H112" s="165" t="s">
        <v>308</v>
      </c>
      <c r="I112" s="24"/>
    </row>
    <row r="113" spans="1:9" ht="12.75" customHeight="1">
      <c r="A113" s="160" t="s">
        <v>244</v>
      </c>
      <c r="B113" s="161">
        <v>5690752</v>
      </c>
      <c r="C113" s="162"/>
      <c r="D113" s="162"/>
      <c r="E113" s="162"/>
      <c r="F113" s="162"/>
      <c r="G113" s="162"/>
      <c r="H113" s="162"/>
      <c r="I113" s="141"/>
    </row>
    <row r="114" spans="1:9" ht="12.75" customHeight="1">
      <c r="A114" s="164" t="s">
        <v>56</v>
      </c>
      <c r="B114" s="162"/>
      <c r="C114" s="162">
        <v>4508714</v>
      </c>
      <c r="D114" s="165">
        <v>79.228790852245893</v>
      </c>
      <c r="E114" s="162">
        <v>2316225</v>
      </c>
      <c r="F114" s="165">
        <v>40.701562816302662</v>
      </c>
      <c r="G114" s="162">
        <v>2192489</v>
      </c>
      <c r="H114" s="165">
        <v>38.527228035943232</v>
      </c>
      <c r="I114" s="24"/>
    </row>
    <row r="115" spans="1:9" ht="12.75" customHeight="1">
      <c r="A115" s="168" t="s">
        <v>50</v>
      </c>
      <c r="B115" s="162"/>
      <c r="C115" s="162">
        <v>3194812</v>
      </c>
      <c r="D115" s="165">
        <v>56.140418700375626</v>
      </c>
      <c r="E115" s="162">
        <v>1534885</v>
      </c>
      <c r="F115" s="165">
        <v>26.971567202366227</v>
      </c>
      <c r="G115" s="162">
        <v>1659927</v>
      </c>
      <c r="H115" s="165">
        <v>29.168851498009403</v>
      </c>
      <c r="I115" s="24"/>
    </row>
    <row r="116" spans="1:9" ht="12.75" customHeight="1">
      <c r="A116" s="168" t="s">
        <v>51</v>
      </c>
      <c r="B116" s="162"/>
      <c r="C116" s="162">
        <v>1727288</v>
      </c>
      <c r="D116" s="165">
        <v>30.352543916867226</v>
      </c>
      <c r="E116" s="162">
        <v>1066160</v>
      </c>
      <c r="F116" s="165">
        <v>18.73495805123822</v>
      </c>
      <c r="G116" s="162">
        <v>661128</v>
      </c>
      <c r="H116" s="165">
        <v>11.617585865629007</v>
      </c>
      <c r="I116" s="24"/>
    </row>
    <row r="117" spans="1:9" ht="12.75" customHeight="1">
      <c r="A117" s="168" t="s">
        <v>52</v>
      </c>
      <c r="B117" s="162"/>
      <c r="C117" s="266">
        <v>513239</v>
      </c>
      <c r="D117" s="165">
        <v>9.0188256314806896</v>
      </c>
      <c r="E117" s="266">
        <v>229144</v>
      </c>
      <c r="F117" s="267">
        <v>4.0266031624642924</v>
      </c>
      <c r="G117" s="266">
        <v>284095</v>
      </c>
      <c r="H117" s="267">
        <v>4.9922224690163972</v>
      </c>
      <c r="I117" s="24"/>
    </row>
    <row r="118" spans="1:9" ht="12.75" customHeight="1">
      <c r="A118" s="164" t="s">
        <v>57</v>
      </c>
      <c r="B118" s="162"/>
      <c r="C118" s="162">
        <v>1182038</v>
      </c>
      <c r="D118" s="165">
        <v>20.77120914775411</v>
      </c>
      <c r="E118" s="162">
        <v>578331</v>
      </c>
      <c r="F118" s="165">
        <v>10.162646342697766</v>
      </c>
      <c r="G118" s="162">
        <v>603707</v>
      </c>
      <c r="H118" s="165">
        <v>10.608562805056344</v>
      </c>
      <c r="I118" s="24"/>
    </row>
    <row r="119" spans="1:9" ht="12.75" customHeight="1">
      <c r="A119" s="164" t="s">
        <v>140</v>
      </c>
      <c r="B119" s="162"/>
      <c r="C119" s="162" t="s">
        <v>307</v>
      </c>
      <c r="D119" s="165" t="s">
        <v>308</v>
      </c>
      <c r="E119" s="162" t="s">
        <v>307</v>
      </c>
      <c r="F119" s="165" t="s">
        <v>308</v>
      </c>
      <c r="G119" s="162" t="s">
        <v>307</v>
      </c>
      <c r="H119" s="165" t="s">
        <v>308</v>
      </c>
      <c r="I119" s="24"/>
    </row>
    <row r="120" spans="1:9" ht="12.75" customHeight="1">
      <c r="A120" s="160" t="s">
        <v>21</v>
      </c>
      <c r="B120" s="161">
        <v>982540</v>
      </c>
      <c r="C120" s="162"/>
      <c r="D120" s="162"/>
      <c r="E120" s="162"/>
      <c r="F120" s="162"/>
      <c r="G120" s="162"/>
      <c r="H120" s="162"/>
      <c r="I120" s="141"/>
    </row>
    <row r="121" spans="1:9" ht="12.75" customHeight="1">
      <c r="A121" s="164" t="s">
        <v>56</v>
      </c>
      <c r="B121" s="162"/>
      <c r="C121" s="162">
        <v>796776</v>
      </c>
      <c r="D121" s="165">
        <v>81.093492376900684</v>
      </c>
      <c r="E121" s="162">
        <v>418683</v>
      </c>
      <c r="F121" s="165">
        <v>42.612310949172553</v>
      </c>
      <c r="G121" s="162">
        <v>378093</v>
      </c>
      <c r="H121" s="165">
        <v>38.481181427728131</v>
      </c>
      <c r="I121" s="24"/>
    </row>
    <row r="122" spans="1:9" ht="12.75" customHeight="1">
      <c r="A122" s="168" t="s">
        <v>50</v>
      </c>
      <c r="B122" s="162"/>
      <c r="C122" s="162">
        <v>477926</v>
      </c>
      <c r="D122" s="165">
        <v>48.64188735318664</v>
      </c>
      <c r="E122" s="162">
        <v>205665</v>
      </c>
      <c r="F122" s="165">
        <v>20.931972235227065</v>
      </c>
      <c r="G122" s="162">
        <v>272261</v>
      </c>
      <c r="H122" s="165">
        <v>27.709915117959572</v>
      </c>
      <c r="I122" s="24"/>
    </row>
    <row r="123" spans="1:9" ht="12.75" customHeight="1">
      <c r="A123" s="168" t="s">
        <v>51</v>
      </c>
      <c r="B123" s="162"/>
      <c r="C123" s="162">
        <v>371495</v>
      </c>
      <c r="D123" s="165">
        <v>37.809656604311279</v>
      </c>
      <c r="E123" s="266">
        <v>243323</v>
      </c>
      <c r="F123" s="165">
        <v>24.764691513831497</v>
      </c>
      <c r="G123" s="162">
        <v>128172</v>
      </c>
      <c r="H123" s="165">
        <v>13.044965090479776</v>
      </c>
      <c r="I123" s="24"/>
    </row>
    <row r="124" spans="1:9" ht="12.75" customHeight="1">
      <c r="A124" s="168" t="s">
        <v>52</v>
      </c>
      <c r="B124" s="162"/>
      <c r="C124" s="266">
        <v>87310</v>
      </c>
      <c r="D124" s="267">
        <v>8.8861522177214152</v>
      </c>
      <c r="E124" s="266">
        <v>46806</v>
      </c>
      <c r="F124" s="267">
        <v>4.7637755205894923</v>
      </c>
      <c r="G124" s="266">
        <v>40504</v>
      </c>
      <c r="H124" s="267">
        <v>4.1223766971319238</v>
      </c>
      <c r="I124" s="24"/>
    </row>
    <row r="125" spans="1:9" ht="12.75" customHeight="1">
      <c r="A125" s="164" t="s">
        <v>57</v>
      </c>
      <c r="B125" s="162"/>
      <c r="C125" s="162">
        <v>184896</v>
      </c>
      <c r="D125" s="165">
        <v>18.818165163759236</v>
      </c>
      <c r="E125" s="162">
        <v>85960</v>
      </c>
      <c r="F125" s="165">
        <v>8.7487532314206042</v>
      </c>
      <c r="G125" s="162">
        <v>98936</v>
      </c>
      <c r="H125" s="165">
        <v>10.069411932338634</v>
      </c>
      <c r="I125" s="24"/>
    </row>
    <row r="126" spans="1:9" ht="12.75" customHeight="1">
      <c r="A126" s="164" t="s">
        <v>140</v>
      </c>
      <c r="B126" s="162"/>
      <c r="C126" s="268">
        <v>868</v>
      </c>
      <c r="D126" s="269">
        <v>8.8342459340077756E-2</v>
      </c>
      <c r="E126" s="268">
        <v>868</v>
      </c>
      <c r="F126" s="269">
        <v>8.8342459340077756E-2</v>
      </c>
      <c r="G126" s="162" t="s">
        <v>307</v>
      </c>
      <c r="H126" s="165" t="s">
        <v>308</v>
      </c>
      <c r="I126" s="24"/>
    </row>
    <row r="127" spans="1:9" ht="12.75" customHeight="1">
      <c r="A127" s="160" t="s">
        <v>22</v>
      </c>
      <c r="B127" s="161">
        <v>528859</v>
      </c>
      <c r="C127" s="162"/>
      <c r="D127" s="162"/>
      <c r="E127" s="162"/>
      <c r="F127" s="162"/>
      <c r="G127" s="162"/>
      <c r="H127" s="162"/>
      <c r="I127" s="141"/>
    </row>
    <row r="128" spans="1:9" ht="12.75" customHeight="1">
      <c r="A128" s="164" t="s">
        <v>56</v>
      </c>
      <c r="B128" s="162"/>
      <c r="C128" s="162">
        <v>444584</v>
      </c>
      <c r="D128" s="165">
        <v>84.064750718055279</v>
      </c>
      <c r="E128" s="162">
        <v>244829</v>
      </c>
      <c r="F128" s="165">
        <v>46.293813662999021</v>
      </c>
      <c r="G128" s="162">
        <v>199755</v>
      </c>
      <c r="H128" s="165">
        <v>37.770937055056265</v>
      </c>
      <c r="I128" s="24"/>
    </row>
    <row r="129" spans="1:9" ht="12.75" customHeight="1">
      <c r="A129" s="168" t="s">
        <v>50</v>
      </c>
      <c r="B129" s="162"/>
      <c r="C129" s="162">
        <v>270371</v>
      </c>
      <c r="D129" s="165">
        <v>51.123456346587659</v>
      </c>
      <c r="E129" s="162">
        <v>131168</v>
      </c>
      <c r="F129" s="165">
        <v>24.802073898714024</v>
      </c>
      <c r="G129" s="162">
        <v>139203</v>
      </c>
      <c r="H129" s="165">
        <v>26.321382447873631</v>
      </c>
      <c r="I129" s="24"/>
    </row>
    <row r="130" spans="1:9" ht="12.75" customHeight="1">
      <c r="A130" s="168" t="s">
        <v>51</v>
      </c>
      <c r="B130" s="162"/>
      <c r="C130" s="162">
        <v>232493</v>
      </c>
      <c r="D130" s="165">
        <v>43.9612448686701</v>
      </c>
      <c r="E130" s="266">
        <v>159945</v>
      </c>
      <c r="F130" s="165">
        <v>30.243410814602754</v>
      </c>
      <c r="G130" s="162">
        <v>72548</v>
      </c>
      <c r="H130" s="165">
        <v>13.717834054067341</v>
      </c>
      <c r="I130" s="24"/>
    </row>
    <row r="131" spans="1:9" ht="12.75" customHeight="1">
      <c r="A131" s="168" t="s">
        <v>52</v>
      </c>
      <c r="B131" s="162"/>
      <c r="C131" s="268">
        <v>71500</v>
      </c>
      <c r="D131" s="267">
        <v>13.519671594886349</v>
      </c>
      <c r="E131" s="268">
        <v>49837</v>
      </c>
      <c r="F131" s="269">
        <v>9.4234947311098054</v>
      </c>
      <c r="G131" s="266">
        <v>21663</v>
      </c>
      <c r="H131" s="267">
        <v>4.0961768637765452</v>
      </c>
      <c r="I131" s="24"/>
    </row>
    <row r="132" spans="1:9" ht="12.75" customHeight="1">
      <c r="A132" s="164" t="s">
        <v>57</v>
      </c>
      <c r="B132" s="162"/>
      <c r="C132" s="266">
        <v>84275</v>
      </c>
      <c r="D132" s="267">
        <v>15.935249281944715</v>
      </c>
      <c r="E132" s="266">
        <v>25242</v>
      </c>
      <c r="F132" s="267">
        <v>4.7729167887849124</v>
      </c>
      <c r="G132" s="268">
        <v>59033</v>
      </c>
      <c r="H132" s="267">
        <v>11.162332493159804</v>
      </c>
      <c r="I132" s="24"/>
    </row>
    <row r="133" spans="1:9" ht="12.75" customHeight="1">
      <c r="A133" s="164" t="s">
        <v>140</v>
      </c>
      <c r="B133" s="162"/>
      <c r="C133" s="162" t="s">
        <v>307</v>
      </c>
      <c r="D133" s="165" t="s">
        <v>308</v>
      </c>
      <c r="E133" s="162" t="s">
        <v>307</v>
      </c>
      <c r="F133" s="165" t="s">
        <v>308</v>
      </c>
      <c r="G133" s="162" t="s">
        <v>307</v>
      </c>
      <c r="H133" s="165" t="s">
        <v>308</v>
      </c>
      <c r="I133" s="24"/>
    </row>
    <row r="134" spans="1:9" ht="12.75" customHeight="1">
      <c r="A134" s="160" t="s">
        <v>23</v>
      </c>
      <c r="B134" s="161">
        <v>209855</v>
      </c>
      <c r="C134" s="162"/>
      <c r="D134" s="162"/>
      <c r="E134" s="162"/>
      <c r="F134" s="162"/>
      <c r="G134" s="162"/>
      <c r="H134" s="162"/>
      <c r="I134" s="141"/>
    </row>
    <row r="135" spans="1:9" ht="12.75" customHeight="1">
      <c r="A135" s="164" t="s">
        <v>56</v>
      </c>
      <c r="B135" s="162"/>
      <c r="C135" s="162">
        <v>155834</v>
      </c>
      <c r="D135" s="165">
        <v>74.257940006194758</v>
      </c>
      <c r="E135" s="162">
        <v>82377</v>
      </c>
      <c r="F135" s="165">
        <v>39.254246980057658</v>
      </c>
      <c r="G135" s="266">
        <v>73457</v>
      </c>
      <c r="H135" s="165">
        <v>35.003693026137093</v>
      </c>
      <c r="I135" s="24"/>
    </row>
    <row r="136" spans="1:9" ht="12.75" customHeight="1">
      <c r="A136" s="168" t="s">
        <v>50</v>
      </c>
      <c r="B136" s="162"/>
      <c r="C136" s="162">
        <v>113734</v>
      </c>
      <c r="D136" s="165">
        <v>54.196468990493443</v>
      </c>
      <c r="E136" s="162">
        <v>56667</v>
      </c>
      <c r="F136" s="165">
        <v>27.0029305949346</v>
      </c>
      <c r="G136" s="162">
        <v>57067</v>
      </c>
      <c r="H136" s="165">
        <v>27.193538395558836</v>
      </c>
      <c r="I136" s="24"/>
    </row>
    <row r="137" spans="1:9" ht="12.75" customHeight="1">
      <c r="A137" s="168" t="s">
        <v>51</v>
      </c>
      <c r="B137" s="162"/>
      <c r="C137" s="266">
        <v>53123</v>
      </c>
      <c r="D137" s="267">
        <v>25.314145481403827</v>
      </c>
      <c r="E137" s="266">
        <v>30527</v>
      </c>
      <c r="F137" s="267">
        <v>14.546710824140478</v>
      </c>
      <c r="G137" s="268">
        <v>22596</v>
      </c>
      <c r="H137" s="269">
        <v>10.767434657263349</v>
      </c>
      <c r="I137" s="24"/>
    </row>
    <row r="138" spans="1:9" ht="12.75" customHeight="1">
      <c r="A138" s="168" t="s">
        <v>52</v>
      </c>
      <c r="B138" s="162"/>
      <c r="C138" s="266">
        <v>17785</v>
      </c>
      <c r="D138" s="267">
        <v>8.4748993352552962</v>
      </c>
      <c r="E138" s="266">
        <v>6216</v>
      </c>
      <c r="F138" s="269">
        <v>2.9620452217006981</v>
      </c>
      <c r="G138" s="268">
        <v>11569</v>
      </c>
      <c r="H138" s="269">
        <v>5.5128541135545976</v>
      </c>
      <c r="I138" s="24"/>
    </row>
    <row r="139" spans="1:9" ht="12.75" customHeight="1">
      <c r="A139" s="164" t="s">
        <v>57</v>
      </c>
      <c r="B139" s="162"/>
      <c r="C139" s="266">
        <v>53793</v>
      </c>
      <c r="D139" s="165">
        <v>25.633413547449429</v>
      </c>
      <c r="E139" s="266">
        <v>26006</v>
      </c>
      <c r="F139" s="267">
        <v>12.392366157585</v>
      </c>
      <c r="G139" s="266">
        <v>27787</v>
      </c>
      <c r="H139" s="267">
        <v>13.241047389864431</v>
      </c>
      <c r="I139" s="24"/>
    </row>
    <row r="140" spans="1:9" ht="12.75" customHeight="1">
      <c r="A140" s="164" t="s">
        <v>140</v>
      </c>
      <c r="B140" s="162"/>
      <c r="C140" s="268">
        <v>228</v>
      </c>
      <c r="D140" s="269">
        <v>0.10864644635581711</v>
      </c>
      <c r="E140" s="162" t="s">
        <v>307</v>
      </c>
      <c r="F140" s="165" t="s">
        <v>308</v>
      </c>
      <c r="G140" s="268">
        <v>228</v>
      </c>
      <c r="H140" s="269">
        <v>0.10864644635581711</v>
      </c>
      <c r="I140" s="24"/>
    </row>
    <row r="141" spans="1:9" ht="12.75" customHeight="1">
      <c r="A141" s="160" t="s">
        <v>24</v>
      </c>
      <c r="B141" s="161">
        <v>1555603</v>
      </c>
      <c r="C141" s="162"/>
      <c r="D141" s="162"/>
      <c r="E141" s="162"/>
      <c r="F141" s="162"/>
      <c r="G141" s="162"/>
      <c r="H141" s="162"/>
      <c r="I141" s="141"/>
    </row>
    <row r="142" spans="1:9" ht="12.75" customHeight="1">
      <c r="A142" s="164" t="s">
        <v>56</v>
      </c>
      <c r="B142" s="162"/>
      <c r="C142" s="162">
        <v>1281493</v>
      </c>
      <c r="D142" s="165">
        <v>82.379180292143957</v>
      </c>
      <c r="E142" s="162">
        <v>625952</v>
      </c>
      <c r="F142" s="165">
        <v>40.238544152974768</v>
      </c>
      <c r="G142" s="162">
        <v>655541</v>
      </c>
      <c r="H142" s="165">
        <v>42.140636139169189</v>
      </c>
      <c r="I142" s="24"/>
    </row>
    <row r="143" spans="1:9" ht="12.75" customHeight="1">
      <c r="A143" s="168" t="s">
        <v>50</v>
      </c>
      <c r="B143" s="162"/>
      <c r="C143" s="162">
        <v>931237</v>
      </c>
      <c r="D143" s="165">
        <v>59.863409880284365</v>
      </c>
      <c r="E143" s="162">
        <v>438406</v>
      </c>
      <c r="F143" s="165">
        <v>28.182383294452379</v>
      </c>
      <c r="G143" s="162">
        <v>492831</v>
      </c>
      <c r="H143" s="165">
        <v>31.68102658583199</v>
      </c>
      <c r="I143" s="24"/>
    </row>
    <row r="144" spans="1:9" ht="12.75" customHeight="1">
      <c r="A144" s="168" t="s">
        <v>51</v>
      </c>
      <c r="B144" s="162"/>
      <c r="C144" s="162">
        <v>458022</v>
      </c>
      <c r="D144" s="165">
        <v>29.443373405682554</v>
      </c>
      <c r="E144" s="162">
        <v>253338</v>
      </c>
      <c r="F144" s="165">
        <v>16.285517577428173</v>
      </c>
      <c r="G144" s="162">
        <v>204684</v>
      </c>
      <c r="H144" s="165">
        <v>13.15785582825438</v>
      </c>
      <c r="I144" s="24"/>
    </row>
    <row r="145" spans="1:9" ht="12.75" customHeight="1">
      <c r="A145" s="168" t="s">
        <v>52</v>
      </c>
      <c r="B145" s="162"/>
      <c r="C145" s="266">
        <v>127437</v>
      </c>
      <c r="D145" s="267">
        <v>8.1921287115028711</v>
      </c>
      <c r="E145" s="266">
        <v>82340</v>
      </c>
      <c r="F145" s="267">
        <v>5.2931242739953577</v>
      </c>
      <c r="G145" s="266">
        <v>45097</v>
      </c>
      <c r="H145" s="267">
        <v>2.899004437507513</v>
      </c>
      <c r="I145" s="24"/>
    </row>
    <row r="146" spans="1:9" ht="12.75" customHeight="1">
      <c r="A146" s="164" t="s">
        <v>57</v>
      </c>
      <c r="B146" s="162"/>
      <c r="C146" s="162">
        <v>273004</v>
      </c>
      <c r="D146" s="165">
        <v>17.549721876339913</v>
      </c>
      <c r="E146" s="266">
        <v>128964</v>
      </c>
      <c r="F146" s="165">
        <v>8.2902900032977573</v>
      </c>
      <c r="G146" s="266">
        <v>144040</v>
      </c>
      <c r="H146" s="165">
        <v>9.2594318730421588</v>
      </c>
      <c r="I146" s="24"/>
    </row>
    <row r="147" spans="1:9" ht="12.75" customHeight="1">
      <c r="A147" s="164" t="s">
        <v>140</v>
      </c>
      <c r="B147" s="162"/>
      <c r="C147" s="268">
        <v>1106</v>
      </c>
      <c r="D147" s="269">
        <v>7.1097831516138757E-2</v>
      </c>
      <c r="E147" s="162" t="s">
        <v>307</v>
      </c>
      <c r="F147" s="165" t="s">
        <v>308</v>
      </c>
      <c r="G147" s="268">
        <v>1106</v>
      </c>
      <c r="H147" s="269">
        <v>7.1097831516138757E-2</v>
      </c>
      <c r="I147" s="24"/>
    </row>
    <row r="148" spans="1:9" ht="12.75" customHeight="1">
      <c r="A148" s="160" t="s">
        <v>25</v>
      </c>
      <c r="B148" s="161">
        <v>1025393</v>
      </c>
      <c r="C148" s="162"/>
      <c r="D148" s="162"/>
      <c r="E148" s="162"/>
      <c r="F148" s="162"/>
      <c r="G148" s="162"/>
      <c r="H148" s="162"/>
      <c r="I148" s="141"/>
    </row>
    <row r="149" spans="1:9" ht="12.75" customHeight="1">
      <c r="A149" s="164" t="s">
        <v>56</v>
      </c>
      <c r="B149" s="162"/>
      <c r="C149" s="162">
        <v>746070</v>
      </c>
      <c r="D149" s="165">
        <v>72.759420046752808</v>
      </c>
      <c r="E149" s="162">
        <v>397741</v>
      </c>
      <c r="F149" s="165">
        <v>38.789127680801414</v>
      </c>
      <c r="G149" s="162">
        <v>348329</v>
      </c>
      <c r="H149" s="165">
        <v>33.970292365951401</v>
      </c>
      <c r="I149" s="24"/>
    </row>
    <row r="150" spans="1:9" ht="12.75" customHeight="1">
      <c r="A150" s="168" t="s">
        <v>50</v>
      </c>
      <c r="B150" s="162"/>
      <c r="C150" s="162">
        <v>452615</v>
      </c>
      <c r="D150" s="165">
        <v>44.140636809496456</v>
      </c>
      <c r="E150" s="162">
        <v>225297</v>
      </c>
      <c r="F150" s="165">
        <v>21.971770823479389</v>
      </c>
      <c r="G150" s="162">
        <v>227318</v>
      </c>
      <c r="H150" s="165">
        <v>22.168865986017071</v>
      </c>
      <c r="I150" s="24"/>
    </row>
    <row r="151" spans="1:9" ht="12.75" customHeight="1">
      <c r="A151" s="168" t="s">
        <v>51</v>
      </c>
      <c r="B151" s="162"/>
      <c r="C151" s="162">
        <v>335132</v>
      </c>
      <c r="D151" s="165">
        <v>32.683273632646213</v>
      </c>
      <c r="E151" s="162">
        <v>211703</v>
      </c>
      <c r="F151" s="165">
        <v>20.646035227468882</v>
      </c>
      <c r="G151" s="266">
        <v>123429</v>
      </c>
      <c r="H151" s="165">
        <v>12.037238405177332</v>
      </c>
      <c r="I151" s="24"/>
    </row>
    <row r="152" spans="1:9" ht="12.75" customHeight="1">
      <c r="A152" s="168" t="s">
        <v>52</v>
      </c>
      <c r="B152" s="162"/>
      <c r="C152" s="266">
        <v>88841</v>
      </c>
      <c r="D152" s="165">
        <v>8.6640926942157783</v>
      </c>
      <c r="E152" s="266">
        <v>38251</v>
      </c>
      <c r="F152" s="267">
        <v>3.7303745978371214</v>
      </c>
      <c r="G152" s="266">
        <v>50590</v>
      </c>
      <c r="H152" s="267">
        <v>4.9337180963786569</v>
      </c>
      <c r="I152" s="24"/>
    </row>
    <row r="153" spans="1:9" ht="12.75" customHeight="1">
      <c r="A153" s="164" t="s">
        <v>57</v>
      </c>
      <c r="B153" s="162"/>
      <c r="C153" s="162">
        <v>279323</v>
      </c>
      <c r="D153" s="165">
        <v>27.240579953247195</v>
      </c>
      <c r="E153" s="162">
        <v>137034</v>
      </c>
      <c r="F153" s="165">
        <v>13.364046760607884</v>
      </c>
      <c r="G153" s="162">
        <v>142289</v>
      </c>
      <c r="H153" s="165">
        <v>13.876533192639309</v>
      </c>
      <c r="I153" s="24"/>
    </row>
    <row r="154" spans="1:9" ht="12.75" customHeight="1">
      <c r="A154" s="164" t="s">
        <v>140</v>
      </c>
      <c r="B154" s="162"/>
      <c r="C154" s="162" t="s">
        <v>307</v>
      </c>
      <c r="D154" s="165" t="s">
        <v>308</v>
      </c>
      <c r="E154" s="162" t="s">
        <v>307</v>
      </c>
      <c r="F154" s="165" t="s">
        <v>308</v>
      </c>
      <c r="G154" s="162" t="s">
        <v>307</v>
      </c>
      <c r="H154" s="165" t="s">
        <v>308</v>
      </c>
      <c r="I154" s="24"/>
    </row>
    <row r="155" spans="1:9" ht="12.75" customHeight="1">
      <c r="A155" s="160" t="s">
        <v>26</v>
      </c>
      <c r="B155" s="161">
        <v>2032058</v>
      </c>
      <c r="C155" s="162"/>
      <c r="D155" s="162"/>
      <c r="E155" s="162"/>
      <c r="F155" s="162"/>
      <c r="G155" s="162"/>
      <c r="H155" s="162"/>
      <c r="I155" s="141"/>
    </row>
    <row r="156" spans="1:9" ht="12.75" customHeight="1">
      <c r="A156" s="164" t="s">
        <v>56</v>
      </c>
      <c r="B156" s="162"/>
      <c r="C156" s="162">
        <v>1673274</v>
      </c>
      <c r="D156" s="165">
        <v>82.343811052637278</v>
      </c>
      <c r="E156" s="162">
        <v>799356</v>
      </c>
      <c r="F156" s="165">
        <v>39.337263011193578</v>
      </c>
      <c r="G156" s="162">
        <v>873918</v>
      </c>
      <c r="H156" s="165">
        <v>43.0065480414437</v>
      </c>
      <c r="I156" s="24"/>
    </row>
    <row r="157" spans="1:9" ht="12.75" customHeight="1">
      <c r="A157" s="168" t="s">
        <v>50</v>
      </c>
      <c r="B157" s="162"/>
      <c r="C157" s="162">
        <v>1097446</v>
      </c>
      <c r="D157" s="165">
        <v>54.006627763577619</v>
      </c>
      <c r="E157" s="162">
        <v>505581</v>
      </c>
      <c r="F157" s="165">
        <v>24.880244559948583</v>
      </c>
      <c r="G157" s="162">
        <v>591865</v>
      </c>
      <c r="H157" s="165">
        <v>29.126383203629029</v>
      </c>
      <c r="I157" s="24"/>
    </row>
    <row r="158" spans="1:9" ht="12.75" customHeight="1">
      <c r="A158" s="168" t="s">
        <v>51</v>
      </c>
      <c r="B158" s="162"/>
      <c r="C158" s="162">
        <v>719998</v>
      </c>
      <c r="D158" s="165">
        <v>35.431961095598652</v>
      </c>
      <c r="E158" s="162">
        <v>397327</v>
      </c>
      <c r="F158" s="165">
        <v>19.552935989031809</v>
      </c>
      <c r="G158" s="266">
        <v>322671</v>
      </c>
      <c r="H158" s="267">
        <v>15.879025106566841</v>
      </c>
      <c r="I158" s="24"/>
    </row>
    <row r="159" spans="1:9" ht="12.75" customHeight="1">
      <c r="A159" s="168" t="s">
        <v>52</v>
      </c>
      <c r="B159" s="162"/>
      <c r="C159" s="162">
        <v>181003</v>
      </c>
      <c r="D159" s="165">
        <v>8.9073737068528551</v>
      </c>
      <c r="E159" s="266">
        <v>77077</v>
      </c>
      <c r="F159" s="267">
        <v>3.7930511825941973</v>
      </c>
      <c r="G159" s="266">
        <v>103926</v>
      </c>
      <c r="H159" s="267">
        <v>5.1143225242586574</v>
      </c>
      <c r="I159" s="24"/>
    </row>
    <row r="160" spans="1:9" ht="12.75" customHeight="1">
      <c r="A160" s="164" t="s">
        <v>57</v>
      </c>
      <c r="B160" s="162"/>
      <c r="C160" s="162">
        <v>358784</v>
      </c>
      <c r="D160" s="165">
        <v>17.656188947362722</v>
      </c>
      <c r="E160" s="162">
        <v>149189</v>
      </c>
      <c r="F160" s="165">
        <v>7.3417687880956155</v>
      </c>
      <c r="G160" s="162">
        <v>209595</v>
      </c>
      <c r="H160" s="165">
        <v>10.314420159267106</v>
      </c>
      <c r="I160" s="24"/>
    </row>
    <row r="161" spans="1:9" ht="12.75" customHeight="1">
      <c r="A161" s="164" t="s">
        <v>140</v>
      </c>
      <c r="B161" s="162"/>
      <c r="C161" s="162" t="s">
        <v>307</v>
      </c>
      <c r="D161" s="165" t="s">
        <v>308</v>
      </c>
      <c r="E161" s="162" t="s">
        <v>307</v>
      </c>
      <c r="F161" s="165" t="s">
        <v>308</v>
      </c>
      <c r="G161" s="162" t="s">
        <v>307</v>
      </c>
      <c r="H161" s="165" t="s">
        <v>308</v>
      </c>
      <c r="I161" s="24"/>
    </row>
    <row r="162" spans="1:9" ht="12.75" customHeight="1">
      <c r="A162" s="160" t="s">
        <v>69</v>
      </c>
      <c r="B162" s="161">
        <v>684932</v>
      </c>
      <c r="C162" s="162"/>
      <c r="D162" s="162"/>
      <c r="E162" s="162"/>
      <c r="F162" s="162"/>
      <c r="G162" s="162"/>
      <c r="H162" s="162"/>
      <c r="I162" s="141"/>
    </row>
    <row r="163" spans="1:9" ht="12.75" customHeight="1">
      <c r="A163" s="164" t="s">
        <v>56</v>
      </c>
      <c r="B163" s="162"/>
      <c r="C163" s="162">
        <v>569006</v>
      </c>
      <c r="D163" s="165">
        <v>83.074816186132352</v>
      </c>
      <c r="E163" s="162">
        <v>305849</v>
      </c>
      <c r="F163" s="165">
        <v>44.653921849176271</v>
      </c>
      <c r="G163" s="162">
        <v>263157</v>
      </c>
      <c r="H163" s="165">
        <v>38.420894336956081</v>
      </c>
      <c r="I163" s="24"/>
    </row>
    <row r="164" spans="1:9" ht="12.75" customHeight="1">
      <c r="A164" s="168" t="s">
        <v>50</v>
      </c>
      <c r="B164" s="162"/>
      <c r="C164" s="162">
        <v>384948</v>
      </c>
      <c r="D164" s="165">
        <v>56.202367534295369</v>
      </c>
      <c r="E164" s="162">
        <v>181874</v>
      </c>
      <c r="F164" s="165">
        <v>26.553584881418885</v>
      </c>
      <c r="G164" s="162">
        <v>203074</v>
      </c>
      <c r="H164" s="165">
        <v>29.648782652876488</v>
      </c>
      <c r="I164" s="24"/>
    </row>
    <row r="165" spans="1:9" ht="12.75" customHeight="1">
      <c r="A165" s="168" t="s">
        <v>51</v>
      </c>
      <c r="B165" s="162"/>
      <c r="C165" s="162">
        <v>224177</v>
      </c>
      <c r="D165" s="165">
        <v>32.729818434530728</v>
      </c>
      <c r="E165" s="162">
        <v>142216</v>
      </c>
      <c r="F165" s="165">
        <v>20.763521050264842</v>
      </c>
      <c r="G165" s="266">
        <v>81961</v>
      </c>
      <c r="H165" s="165">
        <v>11.966297384265884</v>
      </c>
      <c r="I165" s="24"/>
    </row>
    <row r="166" spans="1:9" ht="12.75" customHeight="1">
      <c r="A166" s="168" t="s">
        <v>52</v>
      </c>
      <c r="B166" s="162"/>
      <c r="C166" s="266">
        <v>60514</v>
      </c>
      <c r="D166" s="165">
        <v>8.8350376387728993</v>
      </c>
      <c r="E166" s="266">
        <v>38281</v>
      </c>
      <c r="F166" s="267">
        <v>5.5890219759041768</v>
      </c>
      <c r="G166" s="266">
        <v>22233</v>
      </c>
      <c r="H166" s="267">
        <v>3.2460156628687225</v>
      </c>
      <c r="I166" s="24"/>
    </row>
    <row r="167" spans="1:9" ht="12.75" customHeight="1">
      <c r="A167" s="164" t="s">
        <v>57</v>
      </c>
      <c r="B167" s="162"/>
      <c r="C167" s="162">
        <v>115580</v>
      </c>
      <c r="D167" s="165">
        <v>16.874667850239149</v>
      </c>
      <c r="E167" s="266">
        <v>49833</v>
      </c>
      <c r="F167" s="267">
        <v>7.2756127615588113</v>
      </c>
      <c r="G167" s="266">
        <v>65747</v>
      </c>
      <c r="H167" s="165">
        <v>9.5990550886803359</v>
      </c>
      <c r="I167" s="24"/>
    </row>
    <row r="168" spans="1:9" ht="12.75" customHeight="1">
      <c r="A168" s="164" t="s">
        <v>140</v>
      </c>
      <c r="B168" s="162"/>
      <c r="C168" s="268">
        <v>346</v>
      </c>
      <c r="D168" s="269">
        <v>5.0515963628506189E-2</v>
      </c>
      <c r="E168" s="162" t="s">
        <v>307</v>
      </c>
      <c r="F168" s="165" t="s">
        <v>308</v>
      </c>
      <c r="G168" s="268">
        <v>346</v>
      </c>
      <c r="H168" s="269">
        <v>5.0515963628506189E-2</v>
      </c>
      <c r="I168" s="24"/>
    </row>
    <row r="169" spans="1:9" ht="12.75" customHeight="1">
      <c r="A169" s="160" t="s">
        <v>27</v>
      </c>
      <c r="B169" s="161">
        <v>575999</v>
      </c>
      <c r="C169" s="162"/>
      <c r="D169" s="162"/>
      <c r="E169" s="162"/>
      <c r="F169" s="162"/>
      <c r="G169" s="162"/>
      <c r="H169" s="162"/>
      <c r="I169" s="141"/>
    </row>
    <row r="170" spans="1:9" ht="12.75" customHeight="1">
      <c r="A170" s="164" t="s">
        <v>56</v>
      </c>
      <c r="B170" s="162"/>
      <c r="C170" s="162">
        <v>476203</v>
      </c>
      <c r="D170" s="165">
        <v>82.674275476172696</v>
      </c>
      <c r="E170" s="162">
        <v>235051</v>
      </c>
      <c r="F170" s="165">
        <v>40.807536124194662</v>
      </c>
      <c r="G170" s="162">
        <v>241152</v>
      </c>
      <c r="H170" s="165">
        <v>41.86673935197804</v>
      </c>
      <c r="I170" s="24"/>
    </row>
    <row r="171" spans="1:9" ht="12.75" customHeight="1">
      <c r="A171" s="168" t="s">
        <v>50</v>
      </c>
      <c r="B171" s="162"/>
      <c r="C171" s="162">
        <v>334876</v>
      </c>
      <c r="D171" s="165">
        <v>58.138295378985028</v>
      </c>
      <c r="E171" s="162">
        <v>156087</v>
      </c>
      <c r="F171" s="165">
        <v>27.098484545980117</v>
      </c>
      <c r="G171" s="162">
        <v>178789</v>
      </c>
      <c r="H171" s="165">
        <v>31.039810833004918</v>
      </c>
      <c r="I171" s="24"/>
    </row>
    <row r="172" spans="1:9" ht="12.75" customHeight="1">
      <c r="A172" s="168" t="s">
        <v>51</v>
      </c>
      <c r="B172" s="162"/>
      <c r="C172" s="162">
        <v>140376</v>
      </c>
      <c r="D172" s="165">
        <v>24.370875643881327</v>
      </c>
      <c r="E172" s="266">
        <v>91221</v>
      </c>
      <c r="F172" s="267">
        <v>15.8370066614699</v>
      </c>
      <c r="G172" s="266">
        <v>49155</v>
      </c>
      <c r="H172" s="267">
        <v>8.5338689824114269</v>
      </c>
      <c r="I172" s="24"/>
    </row>
    <row r="173" spans="1:9" ht="12.75" customHeight="1">
      <c r="A173" s="168" t="s">
        <v>52</v>
      </c>
      <c r="B173" s="162"/>
      <c r="C173" s="266">
        <v>52812</v>
      </c>
      <c r="D173" s="267">
        <v>9.1687659179963852</v>
      </c>
      <c r="E173" s="266">
        <v>16563</v>
      </c>
      <c r="F173" s="267">
        <v>2.8755258255656693</v>
      </c>
      <c r="G173" s="268">
        <v>36249</v>
      </c>
      <c r="H173" s="269">
        <v>6.2932400924307155</v>
      </c>
      <c r="I173" s="24"/>
    </row>
    <row r="174" spans="1:9" ht="12.75" customHeight="1">
      <c r="A174" s="164" t="s">
        <v>57</v>
      </c>
      <c r="B174" s="162"/>
      <c r="C174" s="162">
        <v>98295</v>
      </c>
      <c r="D174" s="165">
        <v>17.065133793635059</v>
      </c>
      <c r="E174" s="266">
        <v>44350</v>
      </c>
      <c r="F174" s="267">
        <v>7.6996661452537234</v>
      </c>
      <c r="G174" s="162">
        <v>53945</v>
      </c>
      <c r="H174" s="165">
        <v>9.3654676483813351</v>
      </c>
      <c r="I174" s="24"/>
    </row>
    <row r="175" spans="1:9" ht="12.75" customHeight="1">
      <c r="A175" s="164" t="s">
        <v>140</v>
      </c>
      <c r="B175" s="162"/>
      <c r="C175" s="268">
        <v>1501.0000000000002</v>
      </c>
      <c r="D175" s="269">
        <v>0.26059073019223994</v>
      </c>
      <c r="E175" s="268">
        <v>503.00000000000006</v>
      </c>
      <c r="F175" s="269">
        <v>8.7326540497466146E-2</v>
      </c>
      <c r="G175" s="268">
        <v>998.00000000000011</v>
      </c>
      <c r="H175" s="269">
        <v>0.17326418969477378</v>
      </c>
      <c r="I175" s="24"/>
    </row>
    <row r="176" spans="1:9" ht="12.75" customHeight="1">
      <c r="A176" s="160" t="s">
        <v>28</v>
      </c>
      <c r="B176" s="161">
        <v>743776</v>
      </c>
      <c r="C176" s="162"/>
      <c r="D176" s="162"/>
      <c r="E176" s="162"/>
      <c r="F176" s="162"/>
      <c r="G176" s="162"/>
      <c r="H176" s="162"/>
      <c r="I176" s="141"/>
    </row>
    <row r="177" spans="1:9" ht="12.75" customHeight="1">
      <c r="A177" s="164" t="s">
        <v>56</v>
      </c>
      <c r="B177" s="162"/>
      <c r="C177" s="162">
        <v>631633</v>
      </c>
      <c r="D177" s="165">
        <v>84.922476659639457</v>
      </c>
      <c r="E177" s="162">
        <v>323657</v>
      </c>
      <c r="F177" s="165">
        <v>43.515386352880434</v>
      </c>
      <c r="G177" s="162">
        <v>307976</v>
      </c>
      <c r="H177" s="165">
        <v>41.407090306759024</v>
      </c>
      <c r="I177" s="24"/>
    </row>
    <row r="178" spans="1:9" ht="12.75" customHeight="1">
      <c r="A178" s="168" t="s">
        <v>50</v>
      </c>
      <c r="B178" s="162"/>
      <c r="C178" s="162">
        <v>437529</v>
      </c>
      <c r="D178" s="165">
        <v>58.82537215505743</v>
      </c>
      <c r="E178" s="266">
        <v>213077</v>
      </c>
      <c r="F178" s="165">
        <v>28.648006926816677</v>
      </c>
      <c r="G178" s="162">
        <v>224452</v>
      </c>
      <c r="H178" s="165">
        <v>30.17736522824076</v>
      </c>
      <c r="I178" s="24"/>
    </row>
    <row r="179" spans="1:9" ht="12.75" customHeight="1">
      <c r="A179" s="168" t="s">
        <v>51</v>
      </c>
      <c r="B179" s="162"/>
      <c r="C179" s="162">
        <v>284169</v>
      </c>
      <c r="D179" s="165">
        <v>38.206261024824677</v>
      </c>
      <c r="E179" s="162">
        <v>172228</v>
      </c>
      <c r="F179" s="165">
        <v>23.155896398915804</v>
      </c>
      <c r="G179" s="162">
        <v>111941</v>
      </c>
      <c r="H179" s="267">
        <v>15.050364625908877</v>
      </c>
      <c r="I179" s="24"/>
    </row>
    <row r="180" spans="1:9" ht="12.75" customHeight="1">
      <c r="A180" s="168" t="s">
        <v>52</v>
      </c>
      <c r="B180" s="162"/>
      <c r="C180" s="266">
        <v>77676</v>
      </c>
      <c r="D180" s="267">
        <v>10.443466850234479</v>
      </c>
      <c r="E180" s="266">
        <v>37922</v>
      </c>
      <c r="F180" s="267">
        <v>5.0985780665146496</v>
      </c>
      <c r="G180" s="266">
        <v>39754</v>
      </c>
      <c r="H180" s="267">
        <v>5.3448887837198296</v>
      </c>
      <c r="I180" s="24"/>
    </row>
    <row r="181" spans="1:9" ht="12.75" customHeight="1">
      <c r="A181" s="164" t="s">
        <v>57</v>
      </c>
      <c r="B181" s="162"/>
      <c r="C181" s="266">
        <v>112143</v>
      </c>
      <c r="D181" s="267">
        <v>15.077523340360537</v>
      </c>
      <c r="E181" s="268">
        <v>64880</v>
      </c>
      <c r="F181" s="269">
        <v>8.7230564040786476</v>
      </c>
      <c r="G181" s="266">
        <v>47263</v>
      </c>
      <c r="H181" s="267">
        <v>6.3544669362818915</v>
      </c>
      <c r="I181" s="24"/>
    </row>
    <row r="182" spans="1:9" ht="12.75" customHeight="1">
      <c r="A182" s="164" t="s">
        <v>140</v>
      </c>
      <c r="B182" s="162"/>
      <c r="C182" s="162" t="s">
        <v>307</v>
      </c>
      <c r="D182" s="165" t="s">
        <v>308</v>
      </c>
      <c r="E182" s="162" t="s">
        <v>307</v>
      </c>
      <c r="F182" s="165" t="s">
        <v>308</v>
      </c>
      <c r="G182" s="162" t="s">
        <v>307</v>
      </c>
      <c r="H182" s="165" t="s">
        <v>308</v>
      </c>
      <c r="I182" s="24"/>
    </row>
    <row r="183" spans="1:9" ht="12.75" customHeight="1">
      <c r="A183" s="160" t="s">
        <v>29</v>
      </c>
      <c r="B183" s="161">
        <v>598395</v>
      </c>
      <c r="C183" s="162"/>
      <c r="D183" s="162"/>
      <c r="E183" s="162"/>
      <c r="F183" s="162"/>
      <c r="G183" s="162"/>
      <c r="H183" s="162"/>
      <c r="I183" s="141"/>
    </row>
    <row r="184" spans="1:9" ht="12.75" customHeight="1">
      <c r="A184" s="164" t="s">
        <v>56</v>
      </c>
      <c r="B184" s="162"/>
      <c r="C184" s="162">
        <v>455708</v>
      </c>
      <c r="D184" s="165">
        <v>76.155048086965976</v>
      </c>
      <c r="E184" s="162">
        <v>266920</v>
      </c>
      <c r="F184" s="165">
        <v>44.60598768372062</v>
      </c>
      <c r="G184" s="162">
        <v>188788</v>
      </c>
      <c r="H184" s="165">
        <v>31.549060403245349</v>
      </c>
      <c r="I184" s="24"/>
    </row>
    <row r="185" spans="1:9" ht="12.75" customHeight="1">
      <c r="A185" s="168" t="s">
        <v>50</v>
      </c>
      <c r="B185" s="162"/>
      <c r="C185" s="162">
        <v>302375</v>
      </c>
      <c r="D185" s="165">
        <v>50.531003768413839</v>
      </c>
      <c r="E185" s="162">
        <v>163509</v>
      </c>
      <c r="F185" s="165">
        <v>27.324593287042841</v>
      </c>
      <c r="G185" s="162">
        <v>138866</v>
      </c>
      <c r="H185" s="165">
        <v>23.206410481371002</v>
      </c>
      <c r="I185" s="24"/>
    </row>
    <row r="186" spans="1:9" ht="12.75" customHeight="1">
      <c r="A186" s="168" t="s">
        <v>51</v>
      </c>
      <c r="B186" s="162"/>
      <c r="C186" s="266">
        <v>177905</v>
      </c>
      <c r="D186" s="165">
        <v>29.730362051821956</v>
      </c>
      <c r="E186" s="266">
        <v>119990</v>
      </c>
      <c r="F186" s="267">
        <v>20.051972359394714</v>
      </c>
      <c r="G186" s="162">
        <v>57915</v>
      </c>
      <c r="H186" s="165">
        <v>9.6783896924272437</v>
      </c>
      <c r="I186" s="24"/>
    </row>
    <row r="187" spans="1:9" ht="12.75" customHeight="1">
      <c r="A187" s="168" t="s">
        <v>52</v>
      </c>
      <c r="B187" s="162"/>
      <c r="C187" s="266">
        <v>22357</v>
      </c>
      <c r="D187" s="267">
        <v>3.7361608970663194</v>
      </c>
      <c r="E187" s="266">
        <v>11494</v>
      </c>
      <c r="F187" s="267">
        <v>1.9208048195589869</v>
      </c>
      <c r="G187" s="266">
        <v>10863</v>
      </c>
      <c r="H187" s="267">
        <v>1.8153560775073321</v>
      </c>
      <c r="I187" s="24"/>
    </row>
    <row r="188" spans="1:9" ht="12.75" customHeight="1">
      <c r="A188" s="164" t="s">
        <v>57</v>
      </c>
      <c r="B188" s="162"/>
      <c r="C188" s="162">
        <v>140236</v>
      </c>
      <c r="D188" s="165">
        <v>23.435356244621026</v>
      </c>
      <c r="E188" s="162">
        <v>83340</v>
      </c>
      <c r="F188" s="165">
        <v>13.927255408216979</v>
      </c>
      <c r="G188" s="162">
        <v>56896</v>
      </c>
      <c r="H188" s="165">
        <v>9.5081008364040471</v>
      </c>
      <c r="I188" s="24"/>
    </row>
    <row r="189" spans="1:9" ht="12.75" customHeight="1">
      <c r="A189" s="164" t="s">
        <v>140</v>
      </c>
      <c r="B189" s="162"/>
      <c r="C189" s="268">
        <v>2451</v>
      </c>
      <c r="D189" s="269">
        <v>0.40959566841300482</v>
      </c>
      <c r="E189" s="268">
        <v>813</v>
      </c>
      <c r="F189" s="269">
        <v>0.13586343468778983</v>
      </c>
      <c r="G189" s="268">
        <v>1638</v>
      </c>
      <c r="H189" s="269">
        <v>0.27373223372521494</v>
      </c>
      <c r="I189" s="24"/>
    </row>
    <row r="190" spans="1:9" ht="12.75" customHeight="1">
      <c r="A190" s="160" t="s">
        <v>30</v>
      </c>
      <c r="B190" s="161">
        <v>656980</v>
      </c>
      <c r="C190" s="162"/>
      <c r="D190" s="162"/>
      <c r="E190" s="162"/>
      <c r="F190" s="162"/>
      <c r="G190" s="162"/>
      <c r="H190" s="162"/>
      <c r="I190" s="141"/>
    </row>
    <row r="191" spans="1:9" ht="12.75" customHeight="1">
      <c r="A191" s="164" t="s">
        <v>56</v>
      </c>
      <c r="B191" s="162"/>
      <c r="C191" s="162">
        <v>549648</v>
      </c>
      <c r="D191" s="165">
        <v>83.662820786020887</v>
      </c>
      <c r="E191" s="162">
        <v>331159</v>
      </c>
      <c r="F191" s="165">
        <v>50.406252853968155</v>
      </c>
      <c r="G191" s="162">
        <v>218489</v>
      </c>
      <c r="H191" s="165">
        <v>33.256567932052725</v>
      </c>
      <c r="I191" s="24"/>
    </row>
    <row r="192" spans="1:9" ht="12.75" customHeight="1">
      <c r="A192" s="168" t="s">
        <v>50</v>
      </c>
      <c r="B192" s="162"/>
      <c r="C192" s="162">
        <v>368115</v>
      </c>
      <c r="D192" s="165">
        <v>56.031386039148835</v>
      </c>
      <c r="E192" s="162">
        <v>214817</v>
      </c>
      <c r="F192" s="165">
        <v>32.697646808122009</v>
      </c>
      <c r="G192" s="162">
        <v>153298</v>
      </c>
      <c r="H192" s="165">
        <v>23.333739231026822</v>
      </c>
      <c r="I192" s="24"/>
    </row>
    <row r="193" spans="1:9" ht="12.75" customHeight="1">
      <c r="A193" s="168" t="s">
        <v>51</v>
      </c>
      <c r="B193" s="162"/>
      <c r="C193" s="162">
        <v>203679</v>
      </c>
      <c r="D193" s="165">
        <v>31.002313616852874</v>
      </c>
      <c r="E193" s="162">
        <v>145970</v>
      </c>
      <c r="F193" s="165">
        <v>22.218332369326312</v>
      </c>
      <c r="G193" s="266">
        <v>57709</v>
      </c>
      <c r="H193" s="267">
        <v>8.78398124752656</v>
      </c>
      <c r="I193" s="24"/>
    </row>
    <row r="194" spans="1:9" ht="12.75" customHeight="1">
      <c r="A194" s="168" t="s">
        <v>52</v>
      </c>
      <c r="B194" s="162"/>
      <c r="C194" s="266">
        <v>41051</v>
      </c>
      <c r="D194" s="267">
        <v>6.2484398307406614</v>
      </c>
      <c r="E194" s="266">
        <v>19199</v>
      </c>
      <c r="F194" s="267">
        <v>2.9223111814667115</v>
      </c>
      <c r="G194" s="268">
        <v>21852</v>
      </c>
      <c r="H194" s="269">
        <v>3.3261286492739504</v>
      </c>
      <c r="I194" s="24"/>
    </row>
    <row r="195" spans="1:9" ht="12.75" customHeight="1">
      <c r="A195" s="164" t="s">
        <v>57</v>
      </c>
      <c r="B195" s="162"/>
      <c r="C195" s="162">
        <v>107332</v>
      </c>
      <c r="D195" s="165">
        <v>16.337179213979116</v>
      </c>
      <c r="E195" s="266">
        <v>59769</v>
      </c>
      <c r="F195" s="267">
        <v>9.0975372157447723</v>
      </c>
      <c r="G195" s="266">
        <v>47563</v>
      </c>
      <c r="H195" s="267">
        <v>7.2396419982343447</v>
      </c>
      <c r="I195" s="24"/>
    </row>
    <row r="196" spans="1:9" ht="12.75" customHeight="1">
      <c r="A196" s="164" t="s">
        <v>140</v>
      </c>
      <c r="B196" s="162"/>
      <c r="C196" s="162" t="s">
        <v>307</v>
      </c>
      <c r="D196" s="165" t="s">
        <v>308</v>
      </c>
      <c r="E196" s="162" t="s">
        <v>307</v>
      </c>
      <c r="F196" s="165" t="s">
        <v>308</v>
      </c>
      <c r="G196" s="162" t="s">
        <v>307</v>
      </c>
      <c r="H196" s="165" t="s">
        <v>308</v>
      </c>
      <c r="I196" s="24"/>
    </row>
    <row r="197" spans="1:9" ht="12.75" customHeight="1">
      <c r="A197" s="160" t="s">
        <v>31</v>
      </c>
      <c r="B197" s="161">
        <v>628998</v>
      </c>
      <c r="C197" s="162"/>
      <c r="D197" s="162"/>
      <c r="E197" s="162"/>
      <c r="F197" s="162"/>
      <c r="G197" s="162"/>
      <c r="H197" s="162"/>
      <c r="I197" s="141"/>
    </row>
    <row r="198" spans="1:9" ht="12.75" customHeight="1">
      <c r="A198" s="164" t="s">
        <v>56</v>
      </c>
      <c r="B198" s="162"/>
      <c r="C198" s="162">
        <v>489095</v>
      </c>
      <c r="D198" s="165">
        <v>77.757798911920233</v>
      </c>
      <c r="E198" s="162">
        <v>247277</v>
      </c>
      <c r="F198" s="165">
        <v>39.312843602046428</v>
      </c>
      <c r="G198" s="162">
        <v>241818</v>
      </c>
      <c r="H198" s="165">
        <v>38.444955309873805</v>
      </c>
      <c r="I198" s="24"/>
    </row>
    <row r="199" spans="1:9" ht="12.75" customHeight="1">
      <c r="A199" s="168" t="s">
        <v>50</v>
      </c>
      <c r="B199" s="162"/>
      <c r="C199" s="162">
        <v>329982</v>
      </c>
      <c r="D199" s="165">
        <v>52.461534058931825</v>
      </c>
      <c r="E199" s="162">
        <v>154465</v>
      </c>
      <c r="F199" s="165">
        <v>24.557311787954809</v>
      </c>
      <c r="G199" s="162">
        <v>175517</v>
      </c>
      <c r="H199" s="165">
        <v>27.904222270977012</v>
      </c>
      <c r="I199" s="24"/>
    </row>
    <row r="200" spans="1:9" ht="12.75" customHeight="1">
      <c r="A200" s="168" t="s">
        <v>51</v>
      </c>
      <c r="B200" s="162"/>
      <c r="C200" s="162">
        <v>184664</v>
      </c>
      <c r="D200" s="165">
        <v>29.358439931446522</v>
      </c>
      <c r="E200" s="162">
        <v>114337</v>
      </c>
      <c r="F200" s="165">
        <v>18.17764126436014</v>
      </c>
      <c r="G200" s="162">
        <v>70327</v>
      </c>
      <c r="H200" s="165">
        <v>11.180798667086382</v>
      </c>
      <c r="I200" s="24"/>
    </row>
    <row r="201" spans="1:9" ht="12.75" customHeight="1">
      <c r="A201" s="168" t="s">
        <v>52</v>
      </c>
      <c r="B201" s="162"/>
      <c r="C201" s="266">
        <v>60219</v>
      </c>
      <c r="D201" s="165">
        <v>9.5737983268627236</v>
      </c>
      <c r="E201" s="266">
        <v>26278</v>
      </c>
      <c r="F201" s="267">
        <v>4.1777557321326935</v>
      </c>
      <c r="G201" s="266">
        <v>33941</v>
      </c>
      <c r="H201" s="267">
        <v>5.396042594730031</v>
      </c>
      <c r="I201" s="24"/>
    </row>
    <row r="202" spans="1:9" ht="12.75" customHeight="1">
      <c r="A202" s="164" t="s">
        <v>57</v>
      </c>
      <c r="B202" s="162"/>
      <c r="C202" s="162">
        <v>139903</v>
      </c>
      <c r="D202" s="165">
        <v>22.242201088079771</v>
      </c>
      <c r="E202" s="266">
        <v>64811</v>
      </c>
      <c r="F202" s="165">
        <v>10.303848342920009</v>
      </c>
      <c r="G202" s="162">
        <v>75092</v>
      </c>
      <c r="H202" s="165">
        <v>11.938352745159762</v>
      </c>
      <c r="I202" s="24"/>
    </row>
    <row r="203" spans="1:9" ht="12.75" customHeight="1">
      <c r="A203" s="164" t="s">
        <v>140</v>
      </c>
      <c r="B203" s="162"/>
      <c r="C203" s="162" t="s">
        <v>307</v>
      </c>
      <c r="D203" s="165" t="s">
        <v>308</v>
      </c>
      <c r="E203" s="162" t="s">
        <v>307</v>
      </c>
      <c r="F203" s="165" t="s">
        <v>308</v>
      </c>
      <c r="G203" s="162" t="s">
        <v>307</v>
      </c>
      <c r="H203" s="165" t="s">
        <v>308</v>
      </c>
      <c r="I203" s="24"/>
    </row>
    <row r="204" spans="1:9" ht="12.75" customHeight="1">
      <c r="A204" s="160" t="s">
        <v>32</v>
      </c>
      <c r="B204" s="161">
        <v>655192</v>
      </c>
      <c r="C204" s="162"/>
      <c r="D204" s="162"/>
      <c r="E204" s="162"/>
      <c r="F204" s="162"/>
      <c r="G204" s="162"/>
      <c r="H204" s="162"/>
      <c r="I204" s="141"/>
    </row>
    <row r="205" spans="1:9" ht="12.75" customHeight="1">
      <c r="A205" s="164" t="s">
        <v>56</v>
      </c>
      <c r="B205" s="162"/>
      <c r="C205" s="162">
        <v>475798</v>
      </c>
      <c r="D205" s="165">
        <v>72.619629055299811</v>
      </c>
      <c r="E205" s="162">
        <v>240706</v>
      </c>
      <c r="F205" s="165">
        <v>36.7382385621314</v>
      </c>
      <c r="G205" s="162">
        <v>235092</v>
      </c>
      <c r="H205" s="165">
        <v>35.881390493168411</v>
      </c>
      <c r="I205" s="24"/>
    </row>
    <row r="206" spans="1:9" ht="12.75" customHeight="1">
      <c r="A206" s="168" t="s">
        <v>50</v>
      </c>
      <c r="B206" s="162"/>
      <c r="C206" s="162">
        <v>340948</v>
      </c>
      <c r="D206" s="165">
        <v>52.037875920340902</v>
      </c>
      <c r="E206" s="162">
        <v>156227</v>
      </c>
      <c r="F206" s="165">
        <v>23.844460860327963</v>
      </c>
      <c r="G206" s="162">
        <v>184721</v>
      </c>
      <c r="H206" s="165">
        <v>28.193415060012946</v>
      </c>
      <c r="I206" s="24"/>
    </row>
    <row r="207" spans="1:9" ht="12.75" customHeight="1">
      <c r="A207" s="168" t="s">
        <v>51</v>
      </c>
      <c r="B207" s="162"/>
      <c r="C207" s="162">
        <v>146494</v>
      </c>
      <c r="D207" s="165">
        <v>22.358942111625293</v>
      </c>
      <c r="E207" s="162">
        <v>96750</v>
      </c>
      <c r="F207" s="165">
        <v>14.766663817629031</v>
      </c>
      <c r="G207" s="266">
        <v>49744</v>
      </c>
      <c r="H207" s="267">
        <v>7.5922782939962641</v>
      </c>
      <c r="I207" s="24"/>
    </row>
    <row r="208" spans="1:9" ht="12.75" customHeight="1">
      <c r="A208" s="168" t="s">
        <v>52</v>
      </c>
      <c r="B208" s="162"/>
      <c r="C208" s="266">
        <v>40874</v>
      </c>
      <c r="D208" s="267">
        <v>6.2384766602766826</v>
      </c>
      <c r="E208" s="266">
        <v>17813</v>
      </c>
      <c r="F208" s="267">
        <v>2.7187450396219734</v>
      </c>
      <c r="G208" s="266">
        <v>23061</v>
      </c>
      <c r="H208" s="267">
        <v>3.5197316206547091</v>
      </c>
      <c r="I208" s="24"/>
    </row>
    <row r="209" spans="1:9" ht="12.75" customHeight="1">
      <c r="A209" s="164" t="s">
        <v>57</v>
      </c>
      <c r="B209" s="162"/>
      <c r="C209" s="162">
        <v>174743</v>
      </c>
      <c r="D209" s="165">
        <v>26.670502692340563</v>
      </c>
      <c r="E209" s="162">
        <v>89720</v>
      </c>
      <c r="F209" s="165">
        <v>13.693695893722758</v>
      </c>
      <c r="G209" s="162">
        <v>85023</v>
      </c>
      <c r="H209" s="165">
        <v>12.97680679861781</v>
      </c>
      <c r="I209" s="24"/>
    </row>
    <row r="210" spans="1:9" ht="12.75" customHeight="1">
      <c r="A210" s="164" t="s">
        <v>140</v>
      </c>
      <c r="B210" s="162"/>
      <c r="C210" s="268">
        <v>4651</v>
      </c>
      <c r="D210" s="269">
        <v>0.70986825235961359</v>
      </c>
      <c r="E210" s="268">
        <v>1929</v>
      </c>
      <c r="F210" s="269">
        <v>0.29441751425536333</v>
      </c>
      <c r="G210" s="268">
        <v>2722</v>
      </c>
      <c r="H210" s="269">
        <v>0.41545073810425037</v>
      </c>
      <c r="I210" s="24"/>
    </row>
    <row r="211" spans="1:9" ht="12.75" customHeight="1">
      <c r="A211" s="160" t="s">
        <v>33</v>
      </c>
      <c r="B211" s="161">
        <v>372873</v>
      </c>
      <c r="C211" s="162"/>
      <c r="D211" s="162"/>
      <c r="E211" s="162"/>
      <c r="F211" s="162"/>
      <c r="G211" s="162"/>
      <c r="H211" s="162"/>
      <c r="I211" s="141"/>
    </row>
    <row r="212" spans="1:9" ht="12.75" customHeight="1">
      <c r="A212" s="164" t="s">
        <v>56</v>
      </c>
      <c r="B212" s="162"/>
      <c r="C212" s="162">
        <v>308126</v>
      </c>
      <c r="D212" s="165">
        <v>82.635642698720474</v>
      </c>
      <c r="E212" s="162">
        <v>161060</v>
      </c>
      <c r="F212" s="165">
        <v>43.194331582066816</v>
      </c>
      <c r="G212" s="162">
        <v>147066</v>
      </c>
      <c r="H212" s="165">
        <v>39.441311116653658</v>
      </c>
      <c r="I212" s="24"/>
    </row>
    <row r="213" spans="1:9" ht="12.75" customHeight="1">
      <c r="A213" s="168" t="s">
        <v>50</v>
      </c>
      <c r="B213" s="162"/>
      <c r="C213" s="162">
        <v>198360</v>
      </c>
      <c r="D213" s="165">
        <v>53.197737567482761</v>
      </c>
      <c r="E213" s="162">
        <v>92884</v>
      </c>
      <c r="F213" s="165">
        <v>24.910358218481896</v>
      </c>
      <c r="G213" s="162">
        <v>105476</v>
      </c>
      <c r="H213" s="165">
        <v>28.287379349000869</v>
      </c>
      <c r="I213" s="24"/>
    </row>
    <row r="214" spans="1:9" ht="12.75" customHeight="1">
      <c r="A214" s="168" t="s">
        <v>51</v>
      </c>
      <c r="B214" s="162"/>
      <c r="C214" s="162">
        <v>123661</v>
      </c>
      <c r="D214" s="165">
        <v>33.16437500167617</v>
      </c>
      <c r="E214" s="162">
        <v>79311</v>
      </c>
      <c r="F214" s="165">
        <v>21.270244828668204</v>
      </c>
      <c r="G214" s="162">
        <v>44350</v>
      </c>
      <c r="H214" s="165">
        <v>11.894130173007968</v>
      </c>
      <c r="I214" s="24"/>
    </row>
    <row r="215" spans="1:9" ht="12.75" customHeight="1">
      <c r="A215" s="168" t="s">
        <v>52</v>
      </c>
      <c r="B215" s="162"/>
      <c r="C215" s="266">
        <v>37676</v>
      </c>
      <c r="D215" s="165">
        <v>10.104244608754186</v>
      </c>
      <c r="E215" s="266">
        <v>18770</v>
      </c>
      <c r="F215" s="267">
        <v>5.0338855320712419</v>
      </c>
      <c r="G215" s="266">
        <v>18906</v>
      </c>
      <c r="H215" s="267">
        <v>5.0703590766829452</v>
      </c>
      <c r="I215" s="24"/>
    </row>
    <row r="216" spans="1:9" ht="12.75" customHeight="1">
      <c r="A216" s="164" t="s">
        <v>57</v>
      </c>
      <c r="B216" s="162"/>
      <c r="C216" s="266">
        <v>64747</v>
      </c>
      <c r="D216" s="165">
        <v>17.364357301279522</v>
      </c>
      <c r="E216" s="266">
        <v>39463</v>
      </c>
      <c r="F216" s="267">
        <v>10.58349625743886</v>
      </c>
      <c r="G216" s="266">
        <v>25284</v>
      </c>
      <c r="H216" s="267">
        <v>6.7808610438406633</v>
      </c>
      <c r="I216" s="24"/>
    </row>
    <row r="217" spans="1:9" ht="12.75" customHeight="1">
      <c r="A217" s="164" t="s">
        <v>140</v>
      </c>
      <c r="B217" s="162"/>
      <c r="C217" s="162" t="s">
        <v>307</v>
      </c>
      <c r="D217" s="165" t="s">
        <v>308</v>
      </c>
      <c r="E217" s="162" t="s">
        <v>307</v>
      </c>
      <c r="F217" s="165" t="s">
        <v>308</v>
      </c>
      <c r="G217" s="162" t="s">
        <v>307</v>
      </c>
      <c r="H217" s="165" t="s">
        <v>308</v>
      </c>
      <c r="I217" s="24"/>
    </row>
    <row r="218" spans="1:9" ht="12.75" customHeight="1">
      <c r="A218" s="160" t="s">
        <v>34</v>
      </c>
      <c r="B218" s="161">
        <v>1433109</v>
      </c>
      <c r="C218" s="162"/>
      <c r="D218" s="162"/>
      <c r="E218" s="162"/>
      <c r="F218" s="162"/>
      <c r="G218" s="162"/>
      <c r="H218" s="162"/>
      <c r="I218" s="141"/>
    </row>
    <row r="219" spans="1:9" ht="12.75" customHeight="1">
      <c r="A219" s="164" t="s">
        <v>56</v>
      </c>
      <c r="B219" s="162"/>
      <c r="C219" s="162">
        <v>1058663</v>
      </c>
      <c r="D219" s="165">
        <v>73.871771093475786</v>
      </c>
      <c r="E219" s="162">
        <v>583992</v>
      </c>
      <c r="F219" s="165">
        <v>40.750005756714948</v>
      </c>
      <c r="G219" s="162">
        <v>474671</v>
      </c>
      <c r="H219" s="165">
        <v>33.121765336760845</v>
      </c>
      <c r="I219" s="24"/>
    </row>
    <row r="220" spans="1:9" ht="12.75" customHeight="1">
      <c r="A220" s="168" t="s">
        <v>50</v>
      </c>
      <c r="B220" s="162"/>
      <c r="C220" s="162">
        <v>686632</v>
      </c>
      <c r="D220" s="165">
        <v>47.912056933561928</v>
      </c>
      <c r="E220" s="162">
        <v>346062</v>
      </c>
      <c r="F220" s="165">
        <v>24.147639851539555</v>
      </c>
      <c r="G220" s="162">
        <v>340570</v>
      </c>
      <c r="H220" s="165">
        <v>23.764417082022369</v>
      </c>
      <c r="I220" s="24"/>
    </row>
    <row r="221" spans="1:9" ht="12.75" customHeight="1">
      <c r="A221" s="168" t="s">
        <v>51</v>
      </c>
      <c r="B221" s="162"/>
      <c r="C221" s="162">
        <v>443707</v>
      </c>
      <c r="D221" s="165">
        <v>30.961148105273224</v>
      </c>
      <c r="E221" s="162">
        <v>293750</v>
      </c>
      <c r="F221" s="165">
        <v>20.497394127034301</v>
      </c>
      <c r="G221" s="266">
        <v>149957</v>
      </c>
      <c r="H221" s="267">
        <v>10.46375397823892</v>
      </c>
      <c r="I221" s="24"/>
    </row>
    <row r="222" spans="1:9" ht="12.75" customHeight="1">
      <c r="A222" s="168" t="s">
        <v>52</v>
      </c>
      <c r="B222" s="162"/>
      <c r="C222" s="162">
        <v>121440</v>
      </c>
      <c r="D222" s="267">
        <v>8.4738844009771768</v>
      </c>
      <c r="E222" s="266">
        <v>57828</v>
      </c>
      <c r="F222" s="267">
        <v>4.0351431747340918</v>
      </c>
      <c r="G222" s="266">
        <v>63612</v>
      </c>
      <c r="H222" s="267">
        <v>4.4387412262430841</v>
      </c>
      <c r="I222" s="24"/>
    </row>
    <row r="223" spans="1:9" ht="12.75" customHeight="1">
      <c r="A223" s="164" t="s">
        <v>57</v>
      </c>
      <c r="B223" s="162"/>
      <c r="C223" s="268">
        <v>344226</v>
      </c>
      <c r="D223" s="267">
        <v>24.019526777097905</v>
      </c>
      <c r="E223" s="266">
        <v>108389</v>
      </c>
      <c r="F223" s="267">
        <v>7.5632069856514761</v>
      </c>
      <c r="G223" s="268">
        <v>235837</v>
      </c>
      <c r="H223" s="269">
        <v>16.456319791446429</v>
      </c>
      <c r="I223" s="24"/>
    </row>
    <row r="224" spans="1:9" ht="12.75" customHeight="1">
      <c r="A224" s="164" t="s">
        <v>140</v>
      </c>
      <c r="B224" s="162"/>
      <c r="C224" s="268">
        <v>30220</v>
      </c>
      <c r="D224" s="269">
        <v>2.1087021294263031</v>
      </c>
      <c r="E224" s="162" t="s">
        <v>307</v>
      </c>
      <c r="F224" s="165" t="s">
        <v>308</v>
      </c>
      <c r="G224" s="268">
        <v>30220</v>
      </c>
      <c r="H224" s="269">
        <v>2.1087021294263031</v>
      </c>
      <c r="I224" s="24"/>
    </row>
    <row r="225" spans="1:9" ht="12.75" customHeight="1">
      <c r="A225" s="160" t="s">
        <v>35</v>
      </c>
      <c r="B225" s="161">
        <v>500147</v>
      </c>
      <c r="C225" s="162"/>
      <c r="D225" s="162"/>
      <c r="E225" s="162"/>
      <c r="F225" s="162"/>
      <c r="G225" s="162"/>
      <c r="H225" s="162"/>
      <c r="I225" s="141"/>
    </row>
    <row r="226" spans="1:9" ht="12.75" customHeight="1">
      <c r="A226" s="164" t="s">
        <v>56</v>
      </c>
      <c r="B226" s="162"/>
      <c r="C226" s="162">
        <v>388774</v>
      </c>
      <c r="D226" s="165">
        <v>77.73194680763855</v>
      </c>
      <c r="E226" s="162">
        <v>197392</v>
      </c>
      <c r="F226" s="165">
        <v>39.466796761752043</v>
      </c>
      <c r="G226" s="162">
        <v>191382</v>
      </c>
      <c r="H226" s="165">
        <v>38.265150045886507</v>
      </c>
      <c r="I226" s="24"/>
    </row>
    <row r="227" spans="1:9" ht="12.75" customHeight="1">
      <c r="A227" s="168" t="s">
        <v>50</v>
      </c>
      <c r="B227" s="162"/>
      <c r="C227" s="162">
        <v>258149</v>
      </c>
      <c r="D227" s="165">
        <v>51.614625300161755</v>
      </c>
      <c r="E227" s="162">
        <v>118845</v>
      </c>
      <c r="F227" s="165">
        <v>23.762013967893438</v>
      </c>
      <c r="G227" s="162">
        <v>139304</v>
      </c>
      <c r="H227" s="165">
        <v>27.852611332268314</v>
      </c>
      <c r="I227" s="24"/>
    </row>
    <row r="228" spans="1:9" ht="12.75" customHeight="1">
      <c r="A228" s="168" t="s">
        <v>51</v>
      </c>
      <c r="B228" s="162"/>
      <c r="C228" s="162">
        <v>150290</v>
      </c>
      <c r="D228" s="165">
        <v>30.049165545329675</v>
      </c>
      <c r="E228" s="162">
        <v>86108</v>
      </c>
      <c r="F228" s="165">
        <v>17.216538337728707</v>
      </c>
      <c r="G228" s="162">
        <v>64182</v>
      </c>
      <c r="H228" s="165">
        <v>12.832627207600966</v>
      </c>
      <c r="I228" s="24"/>
    </row>
    <row r="229" spans="1:9" ht="12.75" customHeight="1">
      <c r="A229" s="168" t="s">
        <v>52</v>
      </c>
      <c r="B229" s="162"/>
      <c r="C229" s="162">
        <v>51179</v>
      </c>
      <c r="D229" s="165">
        <v>10.232791559281571</v>
      </c>
      <c r="E229" s="266">
        <v>26415</v>
      </c>
      <c r="F229" s="267">
        <v>5.2814472545071744</v>
      </c>
      <c r="G229" s="266">
        <v>24764</v>
      </c>
      <c r="H229" s="267">
        <v>4.9513443047743966</v>
      </c>
      <c r="I229" s="24"/>
    </row>
    <row r="230" spans="1:9" ht="12.75" customHeight="1">
      <c r="A230" s="164" t="s">
        <v>57</v>
      </c>
      <c r="B230" s="162"/>
      <c r="C230" s="162">
        <v>110822</v>
      </c>
      <c r="D230" s="165">
        <v>22.157885581638997</v>
      </c>
      <c r="E230" s="266">
        <v>47830</v>
      </c>
      <c r="F230" s="267">
        <v>9.5631884226037549</v>
      </c>
      <c r="G230" s="162">
        <v>62992</v>
      </c>
      <c r="H230" s="165">
        <v>12.594697159035242</v>
      </c>
      <c r="I230" s="24"/>
    </row>
    <row r="231" spans="1:9" ht="12.75" customHeight="1">
      <c r="A231" s="164" t="s">
        <v>140</v>
      </c>
      <c r="B231" s="162"/>
      <c r="C231" s="268">
        <v>551</v>
      </c>
      <c r="D231" s="269">
        <v>0.1101676107224476</v>
      </c>
      <c r="E231" s="268">
        <v>551</v>
      </c>
      <c r="F231" s="269">
        <v>0.1101676107224476</v>
      </c>
      <c r="G231" s="162" t="s">
        <v>307</v>
      </c>
      <c r="H231" s="165" t="s">
        <v>308</v>
      </c>
      <c r="I231" s="24"/>
    </row>
    <row r="232" spans="1:9" ht="12.75" customHeight="1">
      <c r="A232" s="160" t="s">
        <v>36</v>
      </c>
      <c r="B232" s="161">
        <v>267851</v>
      </c>
      <c r="C232" s="162"/>
      <c r="D232" s="162"/>
      <c r="E232" s="162"/>
      <c r="F232" s="162"/>
      <c r="G232" s="162"/>
      <c r="H232" s="162"/>
      <c r="I232" s="141"/>
    </row>
    <row r="233" spans="1:9" ht="12.75" customHeight="1">
      <c r="A233" s="164" t="s">
        <v>56</v>
      </c>
      <c r="B233" s="162"/>
      <c r="C233" s="162">
        <v>213196</v>
      </c>
      <c r="D233" s="165">
        <v>79.594998711970462</v>
      </c>
      <c r="E233" s="162">
        <v>91719</v>
      </c>
      <c r="F233" s="165">
        <v>34.242545295705447</v>
      </c>
      <c r="G233" s="162">
        <v>121477</v>
      </c>
      <c r="H233" s="165">
        <v>45.352453416265014</v>
      </c>
      <c r="I233" s="24"/>
    </row>
    <row r="234" spans="1:9" ht="12.75" customHeight="1">
      <c r="A234" s="168" t="s">
        <v>50</v>
      </c>
      <c r="B234" s="162"/>
      <c r="C234" s="162">
        <v>148788</v>
      </c>
      <c r="D234" s="165">
        <v>55.54879391900721</v>
      </c>
      <c r="E234" s="162">
        <v>55172</v>
      </c>
      <c r="F234" s="165">
        <v>20.598019047903499</v>
      </c>
      <c r="G234" s="266">
        <v>93616</v>
      </c>
      <c r="H234" s="165">
        <v>34.950774871103711</v>
      </c>
      <c r="I234" s="24"/>
    </row>
    <row r="235" spans="1:9" ht="12.75" customHeight="1">
      <c r="A235" s="168" t="s">
        <v>51</v>
      </c>
      <c r="B235" s="162"/>
      <c r="C235" s="162">
        <v>68005</v>
      </c>
      <c r="D235" s="165">
        <v>25.389115590384204</v>
      </c>
      <c r="E235" s="266">
        <v>40516</v>
      </c>
      <c r="F235" s="267">
        <v>15.126320230277281</v>
      </c>
      <c r="G235" s="266">
        <v>27489</v>
      </c>
      <c r="H235" s="267">
        <v>10.262795360106926</v>
      </c>
      <c r="I235" s="24"/>
    </row>
    <row r="236" spans="1:9" ht="12.75" customHeight="1">
      <c r="A236" s="168" t="s">
        <v>52</v>
      </c>
      <c r="B236" s="162"/>
      <c r="C236" s="266">
        <v>31868</v>
      </c>
      <c r="D236" s="267">
        <v>11.897659519658317</v>
      </c>
      <c r="E236" s="266">
        <v>12741</v>
      </c>
      <c r="F236" s="267">
        <v>4.7567490881124206</v>
      </c>
      <c r="G236" s="268">
        <v>19127</v>
      </c>
      <c r="H236" s="269">
        <v>7.1409104315458967</v>
      </c>
      <c r="I236" s="24"/>
    </row>
    <row r="237" spans="1:9" ht="12.75" customHeight="1">
      <c r="A237" s="164" t="s">
        <v>57</v>
      </c>
      <c r="B237" s="162"/>
      <c r="C237" s="266">
        <v>54354</v>
      </c>
      <c r="D237" s="165">
        <v>20.292625377541992</v>
      </c>
      <c r="E237" s="266">
        <v>22240</v>
      </c>
      <c r="F237" s="267">
        <v>8.3031237516380383</v>
      </c>
      <c r="G237" s="266">
        <v>32114</v>
      </c>
      <c r="H237" s="267">
        <v>11.989501625903955</v>
      </c>
      <c r="I237" s="24"/>
    </row>
    <row r="238" spans="1:9" ht="12.75" customHeight="1">
      <c r="A238" s="270" t="s">
        <v>140</v>
      </c>
      <c r="B238" s="271"/>
      <c r="C238" s="276">
        <v>301</v>
      </c>
      <c r="D238" s="277">
        <v>0.11237591048754718</v>
      </c>
      <c r="E238" s="271" t="s">
        <v>307</v>
      </c>
      <c r="F238" s="272" t="s">
        <v>308</v>
      </c>
      <c r="G238" s="276">
        <v>301</v>
      </c>
      <c r="H238" s="277">
        <v>0.11237591048754718</v>
      </c>
      <c r="I238" s="24"/>
    </row>
    <row r="239" spans="1:9" ht="12.75" customHeight="1">
      <c r="A239" s="377" t="s">
        <v>360</v>
      </c>
      <c r="B239" s="377"/>
      <c r="C239" s="377"/>
      <c r="D239" s="377"/>
      <c r="E239" s="377"/>
      <c r="F239" s="377"/>
      <c r="G239" s="377"/>
      <c r="H239" s="377"/>
      <c r="I239" s="60"/>
    </row>
    <row r="240" spans="1:9" ht="12.75" customHeight="1">
      <c r="A240" s="377" t="s">
        <v>361</v>
      </c>
      <c r="B240" s="377"/>
      <c r="C240" s="377"/>
      <c r="D240" s="377"/>
      <c r="E240" s="377"/>
      <c r="F240" s="377"/>
      <c r="G240" s="377"/>
      <c r="H240" s="377"/>
      <c r="I240" s="60"/>
    </row>
    <row r="241" spans="1:9" ht="12.75" customHeight="1">
      <c r="A241" s="61" t="s">
        <v>362</v>
      </c>
      <c r="B241" s="62"/>
      <c r="C241" s="62"/>
      <c r="D241" s="62"/>
      <c r="E241" s="62"/>
      <c r="F241" s="62"/>
      <c r="G241" s="62"/>
      <c r="H241" s="62"/>
      <c r="I241" s="60"/>
    </row>
    <row r="242" spans="1:9" ht="12.75" customHeight="1">
      <c r="A242" s="61" t="s">
        <v>94</v>
      </c>
      <c r="B242" s="63"/>
      <c r="C242" s="62"/>
      <c r="D242" s="62"/>
      <c r="E242" s="62"/>
      <c r="F242" s="62"/>
      <c r="G242" s="62"/>
      <c r="H242" s="62"/>
      <c r="I242" s="60"/>
    </row>
    <row r="243" spans="1:9" ht="12.75" customHeight="1">
      <c r="A243" s="64" t="s">
        <v>134</v>
      </c>
      <c r="B243" s="63"/>
      <c r="C243" s="60"/>
      <c r="D243" s="60"/>
      <c r="E243" s="60"/>
      <c r="F243" s="60"/>
      <c r="G243" s="60"/>
      <c r="H243" s="60"/>
      <c r="I243" s="65"/>
    </row>
    <row r="244" spans="1:9" ht="12.75" customHeight="1">
      <c r="A244" s="125" t="s">
        <v>135</v>
      </c>
      <c r="B244" s="64"/>
      <c r="C244" s="66"/>
      <c r="D244" s="67"/>
      <c r="E244" s="67"/>
      <c r="F244" s="67"/>
      <c r="G244" s="66"/>
      <c r="H244" s="66"/>
      <c r="I244" s="66"/>
    </row>
    <row r="245" spans="1:9" ht="12.75" customHeight="1">
      <c r="A245" s="126" t="s">
        <v>136</v>
      </c>
      <c r="B245" s="64"/>
      <c r="C245" s="61"/>
      <c r="D245" s="68"/>
      <c r="E245" s="68"/>
      <c r="F245" s="68"/>
      <c r="G245" s="66"/>
      <c r="H245" s="66"/>
      <c r="I245" s="66"/>
    </row>
    <row r="246" spans="1:9" ht="12.75" customHeight="1">
      <c r="A246" s="185" t="s">
        <v>365</v>
      </c>
      <c r="B246" s="186"/>
      <c r="C246" s="187"/>
      <c r="D246" s="187"/>
      <c r="E246" s="188"/>
      <c r="F246" s="188"/>
      <c r="G246" s="188"/>
      <c r="H246" s="188"/>
      <c r="I246" s="188"/>
    </row>
    <row r="247" spans="1:9" ht="12.75" customHeight="1">
      <c r="A247" s="32" t="s">
        <v>375</v>
      </c>
      <c r="B247" s="66"/>
      <c r="C247" s="66"/>
      <c r="D247" s="66"/>
      <c r="E247" s="66"/>
      <c r="F247" s="66"/>
      <c r="G247" s="66"/>
      <c r="H247" s="66"/>
      <c r="I247" s="66"/>
    </row>
    <row r="248" spans="1:9" ht="12.75" customHeight="1">
      <c r="A248" s="69" t="s">
        <v>155</v>
      </c>
      <c r="B248" s="66"/>
      <c r="C248" s="66"/>
      <c r="D248" s="66"/>
      <c r="E248" s="66"/>
      <c r="F248" s="66"/>
      <c r="G248" s="66"/>
      <c r="H248" s="70"/>
      <c r="I248" s="70"/>
    </row>
    <row r="249" spans="1:9" ht="12.75" customHeight="1">
      <c r="A249" s="72" t="s">
        <v>92</v>
      </c>
      <c r="B249" s="71"/>
      <c r="C249" s="71"/>
      <c r="D249" s="71"/>
      <c r="E249" s="71"/>
      <c r="F249" s="71"/>
      <c r="G249" s="71"/>
      <c r="H249" s="73"/>
      <c r="I249" s="73"/>
    </row>
    <row r="250" spans="1:9" ht="12.75" customHeight="1">
      <c r="A250" s="72" t="s">
        <v>245</v>
      </c>
      <c r="B250" s="71"/>
      <c r="C250" s="71"/>
      <c r="D250" s="71"/>
      <c r="E250" s="71"/>
      <c r="F250" s="71"/>
      <c r="G250" s="71"/>
      <c r="H250" s="73"/>
      <c r="I250" s="73"/>
    </row>
    <row r="251" spans="1:9" ht="12.75" customHeight="1">
      <c r="A251" s="212" t="s">
        <v>391</v>
      </c>
      <c r="B251" s="74"/>
      <c r="C251" s="74"/>
      <c r="D251" s="74"/>
      <c r="E251" s="74"/>
      <c r="F251" s="74"/>
      <c r="G251" s="74"/>
    </row>
    <row r="252" spans="1:9" ht="12.75" customHeight="1">
      <c r="A252" s="209" t="s">
        <v>259</v>
      </c>
      <c r="B252" s="75"/>
      <c r="C252" s="75"/>
      <c r="D252" s="75"/>
      <c r="E252" s="75"/>
      <c r="F252" s="75"/>
      <c r="G252" s="75"/>
    </row>
  </sheetData>
  <mergeCells count="8">
    <mergeCell ref="A239:H239"/>
    <mergeCell ref="A240:H240"/>
    <mergeCell ref="E5:H5"/>
    <mergeCell ref="E6:F6"/>
    <mergeCell ref="G6:H6"/>
    <mergeCell ref="A5:A7"/>
    <mergeCell ref="B5:B7"/>
    <mergeCell ref="C5:D6"/>
  </mergeCells>
  <conditionalFormatting sqref="D244:D247 F244:F247">
    <cfRule type="cellIs" dxfId="0" priority="1" operator="equal">
      <formula>"NaN"</formula>
    </cfRule>
  </conditionalFormatting>
  <hyperlinks>
    <hyperlink ref="I2" location="Índice!A1" display="Índice" xr:uid="{00000000-0004-0000-1500-000000000000}"/>
    <hyperlink ref="B8" tooltip="CV%: 1.7; ERROR:   565 672; LI90%:   32 872 449; LS90%:   34 733 345" xr:uid="{0719EB97-D84F-4539-8298-80BBF7160E14}"/>
    <hyperlink ref="B15" tooltip="CV%: 6.1; ERROR:   21 197; LI90%:    315 111; LS90%:    384 843" xr:uid="{902866C8-83B4-42A8-A667-A8554A9D201F}"/>
    <hyperlink ref="B22" tooltip="CV%: 5.6; ERROR:   49 291; LI90%:    800 489; LS90%:    962 641" xr:uid="{F3D9BF6F-FDEF-4C1D-A094-C174A77E1161}"/>
    <hyperlink ref="B29" tooltip="CV%: 6.3; ERROR:   10 912; LI90%:    154 299; LS90%:    190 195" xr:uid="{A21AE7E6-0383-485A-B03A-D2335D8D29C3}"/>
    <hyperlink ref="B36" tooltip="CV%: 7.3; ERROR:   13 971; LI90%:    169 591; LS90%:    215 551" xr:uid="{BABBB341-B59B-4053-8D2B-D92C725EC703}"/>
    <hyperlink ref="B43" tooltip="CV%: 5.7; ERROR:   30 065; LI90%:    475 582; LS90%:    574 486" xr:uid="{0FD6F3EE-CAD9-4DFC-BBB8-268A008EAEDC}"/>
    <hyperlink ref="B50" tooltip="CV%: 6.5; ERROR:   9 928; LI90%:    136 001; LS90%:    168 661" xr:uid="{C712DD92-25FA-45D5-BCFB-904783B3FAA0}"/>
    <hyperlink ref="B57" tooltip="CV%: 7.8; ERROR:   54 045; LI90%:    607 659; LS90%:    785 451" xr:uid="{868785C6-66F5-4488-BAC0-27E88B155423}"/>
    <hyperlink ref="B64" tooltip="CV%: 6.0; ERROR:   66 401; LI90%:   1 005 740; LS90%:   1 224 182" xr:uid="{1E409C05-12D3-4026-B368-5D095C9C2601}"/>
    <hyperlink ref="B71" tooltip="CV%: 6.6; ERROR:   345 000; LI90%:   4 677 211; LS90%:   5 812 159" xr:uid="{A6CBB4A9-2E6B-4399-9DA1-3CB33564F85A}"/>
    <hyperlink ref="B78" tooltip="CV%: 5.6; ERROR:   19 951; LI90%:    323 894; LS90%:    389 528" xr:uid="{8C7DBA8B-F2C6-441E-916E-725E16117A68}"/>
    <hyperlink ref="B85" tooltip="CV%: 6.8; ERROR:   101 000; LI90%:   1 328 208; LS90%:   1 660 470" xr:uid="{1A86AF7F-9B23-4631-B9CD-4A349CA18847}"/>
    <hyperlink ref="B92" tooltip="CV%: 6.3; ERROR:   48 962; LI90%:    697 811; LS90%:    858 883" xr:uid="{AFDC361B-ACEC-44EC-8A53-CB425EE5A090}"/>
    <hyperlink ref="B99" tooltip="CV%: 8.6; ERROR:   72 120; LI90%:    718 788; LS90%:    956 042" xr:uid="{29681D9E-6A48-4FEB-B5EB-44AEC3ED3F96}"/>
    <hyperlink ref="B106" tooltip="CV%: 5.3; ERROR:   98 496; LI90%:   1 680 249; LS90%:   2 004 271" xr:uid="{D468AE0E-45B4-45C2-9AEC-C26190679FDB}"/>
    <hyperlink ref="B113" tooltip="CV%: 5.1; ERROR:   288 864; LI90%:   5 215 613; LS90%:   6 165 891" xr:uid="{048B63F1-BC0A-479A-A03D-7C64EF8EA61D}"/>
    <hyperlink ref="B120" tooltip="CV%: 6.0; ERROR:   58 678; LI90%:    886 023; LS90%:   1 079 057" xr:uid="{EA888BD9-DF5D-4641-A3B4-14917724A248}"/>
    <hyperlink ref="B127" tooltip="CV%: 7.7; ERROR:   40 816; LI90%:    461 722; LS90%:    595 996" xr:uid="{5F371B44-BB9E-40F3-BD31-97C18555949A}"/>
    <hyperlink ref="B134" tooltip="CV%: 9.3; ERROR:   19 498; LI90%:    177 783; LS90%:    241 927" xr:uid="{9DD8613C-A2DC-4173-9353-390A3EFD583F}"/>
    <hyperlink ref="B141" tooltip="CV%: 4.8; ERROR:   74 697; LI90%:   1 432 737; LS90%:   1 678 469" xr:uid="{DDCAD1C2-EF42-42FA-9818-B881BE3D2592}"/>
    <hyperlink ref="B148" tooltip="CV%: 6.0; ERROR:   61 886; LI90%:    923 600; LS90%:   1 127 186" xr:uid="{96BE9180-2CFC-4D5F-AC97-FB7F5BC4E87E}"/>
    <hyperlink ref="B155" tooltip="CV%: 5.0; ERROR:   101 581; LI90%:   1 864 972; LS90%:   2 199 144" xr:uid="{616D2757-9A38-4813-A058-AE9C20914986}"/>
    <hyperlink ref="B162" tooltip="CV%: 5.3; ERROR:   36 284; LI90%:    625 251; LS90%:    744 613" xr:uid="{448E9B82-BD39-43D3-8C4F-678AF62E9F36}"/>
    <hyperlink ref="B169" tooltip="CV%: 5.7; ERROR:   32 921; LI90%:    521 848; LS90%:    630 150" xr:uid="{C4B41A18-DDFF-4826-A88D-08082E4B8AB3}"/>
    <hyperlink ref="B176" tooltip="CV%: 8.5; ERROR:   62 995; LI90%:    640 158; LS90%:    847 394" xr:uid="{EE9384E0-F2BF-474C-9FA4-16E6FB7B7EB9}"/>
    <hyperlink ref="B183" tooltip="CV%: 6.6; ERROR:   39 448; LI90%:    533 509; LS90%:    663 281" xr:uid="{BF12EEA9-1478-4E22-B568-CC763BC119AA}"/>
    <hyperlink ref="B190" tooltip="CV%: 5.8; ERROR:   38 274; LI90%:    594 024; LS90%:    719 936" xr:uid="{4A7F9526-4B79-4631-91EC-F172E432315C}"/>
    <hyperlink ref="B197" tooltip="CV%: 5.9; ERROR:   36 979; LI90%:    568 172; LS90%:    689 824" xr:uid="{57625955-D29E-4807-81E3-657687DCDBF3}"/>
    <hyperlink ref="B204" tooltip="CV%: 4.5; ERROR:   29 304; LI90%:    606 991; LS90%:    703 393" xr:uid="{DADE23A2-4C60-476D-B2B5-1F2BA0AA28BB}"/>
    <hyperlink ref="B211" tooltip="CV%: 6.2; ERROR:   22 971; LI90%:    335 089; LS90%:    410 657" xr:uid="{FAC742D1-710B-4713-B0E8-0590553C9CA6}"/>
    <hyperlink ref="B218" tooltip="CV%: 11.7; ERROR:   167 050; LI90%:   1 158 336; LS90%:   1 707 882" xr:uid="{1CD1E63A-EAEF-40AB-8D9A-88C1FC007846}"/>
    <hyperlink ref="B225" tooltip="CV%: 5.4; ERROR:   26 930; LI90%:    455 851; LS90%:    544 443" xr:uid="{7B0AC996-F7B4-43F4-BE08-EFE3FD110019}"/>
    <hyperlink ref="B232" tooltip="CV%: 8.2; ERROR:   22 032; LI90%:    231 612; LS90%:    304 090" xr:uid="{54F0C6CC-7C69-4C03-9BC6-19D4EC44D75A}"/>
    <hyperlink ref="C9" tooltip="CV%: 1.8; ERROR:   492 235; LI90%:  26 311 786; LS90%:  27 931 096" xr:uid="{C8545D5E-DB56-4811-8EE5-391EA0D42FB4}"/>
    <hyperlink ref="C10" tooltip="CV%: 2.1; ERROR:   378 462; LI90%:  17 825 010; LS90%:  19 070 038" xr:uid="{689F211E-10AD-4182-8C4A-1CCCDC517368}"/>
    <hyperlink ref="C11" tooltip="CV%: 2.7; ERROR:   283 240; LI90%:  9 837 152; LS90%:  10 768 928" xr:uid="{8B9019B4-99CD-4DDA-ACE3-E15DA53DE89C}"/>
    <hyperlink ref="C12" tooltip="CV%: 4.1; ERROR:   122 151; LI90%:  2 813 558; LS90%:  3 215 398" xr:uid="{24F6CE38-D403-441C-9F1E-61E6996FEEC9}"/>
    <hyperlink ref="C13" tooltip="CV%: 3.3; ERROR:   215 552; LI90%:  6 266 640; LS90%:  6 975 744" xr:uid="{EE59776B-D2B4-4313-BC71-B920713C05F1}"/>
    <hyperlink ref="C14" tooltip="CV%: 51.5; ERROR:   31 019; LI90%:   9 243; LS90%:   111 285" xr:uid="{66D77D4F-08F5-4857-A076-025DD87771E3}"/>
    <hyperlink ref="C16" tooltip="CV%: 6.5; ERROR:   19 254; LI90%:   263 151; LS90%:   326 491" xr:uid="{8F449306-EAF5-494D-AB2D-01F4F269E9B4}"/>
    <hyperlink ref="C17" tooltip="CV%: 7.5; ERROR:   15 636; LI90%:   183 400; LS90%:   234 838" xr:uid="{8651D2A7-DAD5-4545-B6DB-C6885C431C95}"/>
    <hyperlink ref="C18" tooltip="CV%: 10.3; ERROR:   9 911; LI90%:   80 184; LS90%:   112 790" xr:uid="{190B9687-D954-41AE-8CCD-65FEB9F06619}"/>
    <hyperlink ref="C19" tooltip="CV%: 17.5; ERROR:   6 259; LI90%:   25 402; LS90%:   45 992" xr:uid="{BA80C14E-3FC6-4A46-8550-EAE758E73657}"/>
    <hyperlink ref="C20" tooltip="CV%: 12.9; ERROR:   7 073; LI90%:   43 280; LS90%:   66 550" xr:uid="{149334C6-B5DA-4336-B8B0-DDF62EB4348D}"/>
    <hyperlink ref="C21" tooltip="CV%: 100.0; ERROR:    241; LI90%: 0*; LS90%:    637" xr:uid="{F395013B-A465-4EB3-8665-5F5E81A8CAEF}"/>
    <hyperlink ref="C23" tooltip="CV%: 6.4; ERROR:   41 276; LI90%:   577 921; LS90%:   713 705" xr:uid="{F438754D-623A-4F09-A6F7-6FBEF5C42D35}"/>
    <hyperlink ref="C24" tooltip="CV%: 6.3; ERROR:   28 526; LI90%:   407 661; LS90%:   501 503" xr:uid="{16EAF434-FF39-43A1-85B5-52855DE77BDC}"/>
    <hyperlink ref="C25" tooltip="CV%: 13.0; ERROR:   25 479; LI90%:   154 233; LS90%:   238 053" xr:uid="{96DE18C9-19F9-485B-ADFB-53852D773D01}"/>
    <hyperlink ref="C26" tooltip="CV%: 18.3; ERROR:   9 735; LI90%:   37 247; LS90%:   69 273" xr:uid="{BF0FEE4F-5090-475D-9B04-D6FAB89038B7}"/>
    <hyperlink ref="C27" tooltip="CV%: 9.8; ERROR:   23 074; LI90%:   197 799; LS90%:   273 705" xr:uid="{09AF83E4-90C2-44EC-8EEE-60181152FCEF}"/>
    <hyperlink ref="C28" tooltip="CV%: NA; ERROR: NA; LI90%: NA; LS90%: NA" display="0*" xr:uid="{F9B1173B-4CAB-4BC7-9FA7-06B5E82ACDB4}"/>
    <hyperlink ref="C30" tooltip="CV%: 6.7; ERROR:   9 500; LI90%:   126 410; LS90%:   157 662" xr:uid="{45BB60EA-D3F3-403D-809F-914E5BA4F3FF}"/>
    <hyperlink ref="C31" tooltip="CV%: 6.6; ERROR:   6 651; LI90%:   89 932; LS90%:   111 814" xr:uid="{7768244E-A0BF-4BA3-98E6-C543C1CC5FF8}"/>
    <hyperlink ref="C32" tooltip="CV%: 12.5; ERROR:   5 103; LI90%:   32 485; LS90%:   49 273" xr:uid="{D99FB1E1-8019-4D44-868D-DC5900ED0494}"/>
    <hyperlink ref="C33" tooltip="CV%: 20.6; ERROR:   3 044; LI90%:   9 749; LS90%:   19 763" xr:uid="{7E614A75-0DFD-4447-B58C-A6D0B7DFB06D}"/>
    <hyperlink ref="C34" tooltip="CV%: 14.5; ERROR:   4 315; LI90%:   22 579; LS90%:   36 773" xr:uid="{B6AAA2B5-195C-493D-BDA5-FA2F300674C3}"/>
    <hyperlink ref="C35" tooltip="CV%: 86.2; ERROR:    461; LI90%: 0*; LS90%:   1 294" xr:uid="{A7A16A63-93BC-48B3-AF32-1CF015583994}"/>
    <hyperlink ref="C37" tooltip="CV%: 8.0; ERROR:   12 700; LI90%:   137 916; LS90%:   179 694" xr:uid="{1EE8D7FE-2227-4874-9040-0A2C3AF0A365}"/>
    <hyperlink ref="C38" tooltip="CV%: 7.5; ERROR:   8 178; LI90%:   95 694; LS90%:   122 598" xr:uid="{CF6B4F59-7F9A-4B0F-A7F7-B0AFE0D54F0E}"/>
    <hyperlink ref="C39" tooltip="CV%: 11.3; ERROR:   6 166; LI90%:   44 207; LS90%:   64 491" xr:uid="{6CF79D85-76DA-4BE5-BB6A-A53361FBA8EE}"/>
    <hyperlink ref="C40" tooltip="CV%: 23.1; ERROR:   4 329; LI90%:   11 631; LS90%:   25 871" xr:uid="{3FBD29EB-4E85-46E0-BD87-3B38F88D35A0}"/>
    <hyperlink ref="C41" tooltip="CV%: 11.3; ERROR:   3 786; LI90%:   27 402; LS90%:   39 858" xr:uid="{2D800F0C-78A2-43A4-8C2B-4FBE4BBDF7AD}"/>
    <hyperlink ref="C42" tooltip="CV%: 100.0; ERROR:    136; LI90%: 0*; LS90%:    360" xr:uid="{B78F5D25-84C7-4742-8642-0A4DCB2CF352}"/>
    <hyperlink ref="C44" tooltip="CV%: 6.1; ERROR:   26 398; LI90%:   392 811; LS90%:   479 651" xr:uid="{73F4EFC5-30CD-4E2E-9189-86EC5D8206A3}"/>
    <hyperlink ref="C45" tooltip="CV%: 6.3; ERROR:   20 764; LI90%:   297 740; LS90%:   366 048" xr:uid="{1E23B425-2F67-4D40-A6E4-FBCDF6036CF0}"/>
    <hyperlink ref="C46" tooltip="CV%: 12.1; ERROR:   13 797; LI90%:   91 618; LS90%:   137 006" xr:uid="{ECFFAAF6-E173-4E00-8307-E6E2CC4B7F42}"/>
    <hyperlink ref="C47" tooltip="CV%: 20.2; ERROR:   8 691; LI90%:   28 636; LS90%:   57 228" xr:uid="{313BC403-444A-4FD5-810C-F43309228BDE}"/>
    <hyperlink ref="C48" tooltip="CV%: 12.3; ERROR:   10 733; LI90%:   69 594; LS90%:   104 902" xr:uid="{F62C497B-6364-4C20-9D01-F11F7A12DA14}"/>
    <hyperlink ref="C49" tooltip="CV%: 100.0; ERROR:   1 555; LI90%: 0*; LS90%:   4 113" xr:uid="{F06A433B-C112-4901-A153-3E319EC09B15}"/>
    <hyperlink ref="C51" tooltip="CV%: 7.3; ERROR:   8 529; LI90%:   102 314; LS90%:   130 372" xr:uid="{F307518D-3420-4A00-87CC-8CEDABBC79A4}"/>
    <hyperlink ref="C52" tooltip="CV%: 6.1; ERROR:   4 351; LI90%:   63 907; LS90%:   78 221" xr:uid="{C69D489D-1A34-409B-AB12-6314E595D4E5}"/>
    <hyperlink ref="C53" tooltip="CV%: 13.5; ERROR:   6 771; LI90%:   38 920; LS90%:   61 194" xr:uid="{E75DFA9D-E3AD-4AEA-BF8F-F1A7D1EB1A55}"/>
    <hyperlink ref="C54" tooltip="CV%: 16.6; ERROR:   2 316; LI90%:   10 132; LS90%:   17 750" xr:uid="{BCD3C197-6C8B-4C79-8977-EBB00A7E312F}"/>
    <hyperlink ref="C55" tooltip="CV%: 12.2; ERROR:   4 391; LI90%:   28 765; LS90%:   43 211" xr:uid="{7555DC79-809E-40D3-BBF5-A5E94433996E}"/>
    <hyperlink ref="C56" tooltip="CV%: NA; ERROR: NA; LI90%: NA; LS90%: NA" display="0*" xr:uid="{5D2F6B47-8789-4EF6-81BB-A104530CA708}"/>
    <hyperlink ref="C58" tooltip="CV%: 6.7; ERROR:   37 977; LI90%:   501 257; LS90%:   626 189" xr:uid="{75D2A597-BC4B-4A0E-90BF-26044142D217}"/>
    <hyperlink ref="C59" tooltip="CV%: 7.8; ERROR:   27 728; LI90%:   308 102; LS90%:   399 320" xr:uid="{DCB7EB5E-3CF0-4918-B413-04D0EC5D138D}"/>
    <hyperlink ref="C60" tooltip="CV%: 9.6; ERROR:   23 267; LI90%:   202 917; LS90%:   279 457" xr:uid="{A0A37C72-1825-4482-8755-767DEE17DBBB}"/>
    <hyperlink ref="C61" tooltip="CV%: 15.9; ERROR:   11 135; LI90%:   51 538; LS90%:   88 170" xr:uid="{B060B8BA-95A0-4157-A12A-1EFB057507D9}"/>
    <hyperlink ref="C62" tooltip="CV%: 19.5; ERROR:   25 922; LI90%:   90 194; LS90%:   175 470" xr:uid="{6E2E6CC0-B8AE-41B9-9141-5D09C5182EBF}"/>
    <hyperlink ref="C63" tooltip="CV%: NA; ERROR: NA; LI90%: NA; LS90%: NA" display="0*" xr:uid="{D51BA791-B92F-47B9-A675-CE1EF500495C}"/>
    <hyperlink ref="C65" tooltip="CV%: 5.9; ERROR:   47 399; LI90%:   731 490; LS90%:   887 420" xr:uid="{368A3AEB-BBC4-44BE-85C7-B4EB14B59512}"/>
    <hyperlink ref="C66" tooltip="CV%: 5.9; ERROR:   31 199; LI90%:   475 676; LS90%:   578 310" xr:uid="{593A615D-845D-4BE8-B55C-6F7A05F0E1D5}"/>
    <hyperlink ref="C67" tooltip="CV%: 10.3; ERROR:   30 648; LI90%:   248 033; LS90%:   348 857" xr:uid="{32B1D2D8-BBDE-4FBC-81B0-4FF78D23A25E}"/>
    <hyperlink ref="C68" tooltip="CV%: 12.6; ERROR:   11 181; LI90%:   70 453; LS90%:   107 235" xr:uid="{2D7BB47C-C4DB-41D2-9ACB-2400C518F0F0}"/>
    <hyperlink ref="C69" tooltip="CV%: 12.3; ERROR:   37 010; LI90%:   239 805; LS90%:   361 555" xr:uid="{3DBC056D-C52D-4116-86F8-C01DB678EB30}"/>
    <hyperlink ref="C70" tooltip="CV%: 62.6; ERROR:   3 023; LI90%: 0*; LS90%:   9 799" xr:uid="{EC774155-130E-4AF2-B419-22F82505E7C3}"/>
    <hyperlink ref="C72" tooltip="CV%: 7.5; ERROR:   335 100; LI90%:  3 930 146; LS90%:  5 032 526" xr:uid="{2535A3D4-B8AF-4761-BE4C-0E48BE11C584}"/>
    <hyperlink ref="C73" tooltip="CV%: 9.1; ERROR:   279 235; LI90%:  2 608 568; LS90%:  3 527 168" xr:uid="{C97A45AF-6D1F-4122-AFA0-3B2E60C33240}"/>
    <hyperlink ref="C74" tooltip="CV%: 10.7; ERROR:   174 263; LI90%:  1 348 923; LS90%:  1 922 197" xr:uid="{79C2D2D9-F106-42E9-8C83-5351B6736686}"/>
    <hyperlink ref="C75" tooltip="CV%: 8.7; ERROR:   42 599; LI90%:   419 239; LS90%:   559 377" xr:uid="{3B89DFEC-C3FC-4A10-96B3-FAF8982EF1E8}"/>
    <hyperlink ref="C76" tooltip="CV%: 8.5; ERROR:   64 035; LI90%:   650 719; LS90%:   861 373" xr:uid="{37CCBA02-B893-4150-BE6F-28D2556C115A}"/>
    <hyperlink ref="C77" tooltip="CV%: 66.9; ERROR:   4 888; LI90%: 0*; LS90%:   15 343" xr:uid="{E897C9DE-D330-4DA3-BE45-B1C37707284E}"/>
    <hyperlink ref="C79" tooltip="CV%: 6.0; ERROR:   16 529; LI90%:   246 267; LS90%:   300 643" xr:uid="{79DB9173-2C19-4F96-8214-44502D2D3AE3}"/>
    <hyperlink ref="C80" tooltip="CV%: 6.4; ERROR:   12 580; LI90%:   174 422; LS90%:   215 806" xr:uid="{8766D77D-F073-4FFA-98D6-230E4D4F5254}"/>
    <hyperlink ref="C81" tooltip="CV%: 11.5; ERROR:   10 082; LI90%:   70 988; LS90%:   104 156" xr:uid="{30255726-BA49-42A7-9189-871BAE8C8BFD}"/>
    <hyperlink ref="C82" tooltip="CV%: 16.8; ERROR:   4 838; LI90%:   20 795; LS90%:   36 711" xr:uid="{DEA44955-6FB6-43CA-8351-512C843844CF}"/>
    <hyperlink ref="C83" tooltip="CV%: 11.6; ERROR:   9 534; LI90%:   66 650; LS90%:   98 014" xr:uid="{0586E442-9526-412B-B959-D78027B9261C}"/>
    <hyperlink ref="C84" tooltip="CV%: 70.8; ERROR:    654; LI90%: 0*; LS90%:   2 000" xr:uid="{DDCBCCD9-C439-4B85-B3A8-12AC687196F4}"/>
    <hyperlink ref="C86" tooltip="CV%: 7.3; ERROR:   89 126; LI90%:  1 076 323; LS90%:  1 369 521" xr:uid="{E6E5B10B-D012-4174-AF47-DA53776E5CA2}"/>
    <hyperlink ref="C87" tooltip="CV%: 6.7; ERROR:   57 438; LI90%:   756 793; LS90%:   945 747" xr:uid="{E4E6B829-F8B8-4343-A911-FF8D4786280B}"/>
    <hyperlink ref="C88" tooltip="CV%: 12.4; ERROR:   49 718; LI90%:   318 086; LS90%:   481 644" xr:uid="{104A3550-664C-400D-9794-8D420D64FC7E}"/>
    <hyperlink ref="C89" tooltip="CV%: 22.5; ERROR:   41 487; LI90%:   116 293; LS90%:   252 773" xr:uid="{5C601C5B-BF75-495D-A6B6-4E21E89F5D3A}"/>
    <hyperlink ref="C90" tooltip="CV%: 13.0; ERROR:   35 416; LI90%:   213 162; LS90%:   329 672" xr:uid="{FAD673FC-61B2-4174-9B3F-3213C15F8924}"/>
    <hyperlink ref="C91" tooltip="CV%: NA; ERROR: NA; LI90%: NA; LS90%: NA" display="0*" xr:uid="{A4F2BBAA-032D-45B8-A70F-F74655CA33AA}"/>
    <hyperlink ref="C93" tooltip="CV%: 7.3; ERROR:   39 519; LI90%:   473 600; LS90%:   603 606" xr:uid="{B23B3420-3D47-4D67-BD2F-093377B8EB3E}"/>
    <hyperlink ref="C94" tooltip="CV%: 8.2; ERROR:   24 814; LI90%:   260 638; LS90%:   342 270" xr:uid="{F1694D45-2D64-4BF9-8459-F1C1A0C1840D}"/>
    <hyperlink ref="C95" tooltip="CV%: 11.1; ERROR:   28 321; LI90%:   208 569; LS90%:   301 739" xr:uid="{58A709FF-B937-4F51-B1A5-62E0435E9BFA}"/>
    <hyperlink ref="C96" tooltip="CV%: 20.2; ERROR:   8 916; LI90%:   29 576; LS90%:   58 908" xr:uid="{025A9A2C-300B-46C8-B7BF-F14C3D6CB39A}"/>
    <hyperlink ref="C97" tooltip="CV%: 9.3; ERROR:   22 328; LI90%:   203 017; LS90%:   276 471" xr:uid="{DB03F78D-4334-4895-A677-2EE72E30D5F9}"/>
    <hyperlink ref="C98" tooltip="CV%: NA; ERROR: NA; LI90%: NA; LS90%: NA" display="0*" xr:uid="{3C0E6141-B2A3-4A47-B9B7-E48E7EB2EE5B}"/>
    <hyperlink ref="C100" tooltip="CV%: 7.5; ERROR:   49 169; LI90%:   575 079; LS90%:   736 831" xr:uid="{A9F55176-B87C-4392-ADB4-F5AE1CE95106}"/>
    <hyperlink ref="C101" tooltip="CV%: 7.5; ERROR:   31 582; LI90%:   369 651; LS90%:   473 547" xr:uid="{C9A8525B-1494-4F4C-8F38-E4C5AC613D9A}"/>
    <hyperlink ref="C102" tooltip="CV%: 11.6; ERROR:   34 080; LI90%:   238 257; LS90%:   350 371" xr:uid="{2665F5C8-2E9D-41E6-B7B7-308536119A81}"/>
    <hyperlink ref="C103" tooltip="CV%: 17.8; ERROR:   16 502; LI90%:   65 316; LS90%:   119 604" xr:uid="{B67D77DC-BD98-412A-B504-8BB5CD46CE1E}"/>
    <hyperlink ref="C104" tooltip="CV%: 18.4; ERROR:   33 292; LI90%:   126 017; LS90%:   235 537" xr:uid="{0013070B-4B8C-4497-967D-C13B00E18BAC}"/>
    <hyperlink ref="C105" tooltip="CV%: 70.7; ERROR:    483; LI90%: 0*; LS90%:   1 478" xr:uid="{819BE1B7-AC0F-4981-9273-B694A153F7CE}"/>
    <hyperlink ref="C107" tooltip="CV%: 5.4; ERROR:   82 926; LI90%:  1 408 088; LS90%:  1 680 890" xr:uid="{49E49B92-BCAE-4F11-8C15-C8927C943B51}"/>
    <hyperlink ref="C108" tooltip="CV%: 5.6; ERROR:   62 145; LI90%:  1 010 350; LS90%:  1 214 788" xr:uid="{0122938A-E4F3-4AEE-8CBC-F987EA09551E}"/>
    <hyperlink ref="C109" tooltip="CV%: 9.4; ERROR:   46 067; LI90%:   413 899; LS90%:   565 445" xr:uid="{FF9C01A6-96C7-4196-AB84-D28CA8AF6925}"/>
    <hyperlink ref="C110" tooltip="CV%: 16.7; ERROR:   24 679; LI90%:   107 547; LS90%:   188 735" xr:uid="{A8A2726D-DC62-4E60-BF8B-9C8349C85ED6}"/>
    <hyperlink ref="C111" tooltip="CV%: 12.0; ERROR:   35 391; LI90%:   237 720; LS90%:   354 146" xr:uid="{E6517B0C-E933-4E43-9043-05832B11A9FF}"/>
    <hyperlink ref="C112" tooltip="CV%: 100.0; ERROR:   1 838; LI90%: 0*; LS90%:   4 861" xr:uid="{1E962495-0CF5-48C8-8AE0-97F865ED9DA6}"/>
    <hyperlink ref="C114" tooltip="CV%: 5.5; ERROR:   248 845; LI90%:  4 099 400; LS90%:  4 918 028" xr:uid="{BAD8FC4E-5C34-43C0-8F80-6AA83B78BE20}"/>
    <hyperlink ref="C115" tooltip="CV%: 5.8; ERROR:   185 711; LI90%:  2 889 345; LS90%:  3 500 279" xr:uid="{F6ECBDA3-8709-435A-9EA6-CAF80828C620}"/>
    <hyperlink ref="C116" tooltip="CV%: 8.7; ERROR:   151 094; LI90%:  1 478 761; LS90%:  1 975 815" xr:uid="{EC1895ED-23F0-4697-AB42-CC45AFD38B5C}"/>
    <hyperlink ref="C117" tooltip="CV%: 15.6; ERROR:   79 822; LI90%:   381 944; LS90%:   644 534" xr:uid="{A8730DB7-6B77-4552-B4CE-48C976468100}"/>
    <hyperlink ref="C118" tooltip="CV%: 9.5; ERROR:   112 518; LI90%:   996 962; LS90%:  1 367 114" xr:uid="{E0420B57-7997-448E-B5C1-87CAF156E5B4}"/>
    <hyperlink ref="C119" tooltip="CV%: NA; ERROR: NA; LI90%: NA; LS90%: NA" display="0*" xr:uid="{62A530D2-29EE-4935-92AA-365771205772}"/>
    <hyperlink ref="C121" tooltip="CV%: 6.9; ERROR:   54 921; LI90%:   706 439; LS90%:   887 113" xr:uid="{6A6E8BF3-1D62-46B7-9CAB-E09EC26F70D3}"/>
    <hyperlink ref="C122" tooltip="CV%: 6.5; ERROR:   31 089; LI90%:   426 789; LS90%:   529 063" xr:uid="{EF0EA272-DE2D-432F-BEBA-D2905B3AC275}"/>
    <hyperlink ref="C123" tooltip="CV%: 11.7; ERROR:   43 538; LI90%:   299 881; LS90%:   443 109" xr:uid="{CF991F91-CF5C-4D3C-ADA4-FB1F7D979CA2}"/>
    <hyperlink ref="C124" tooltip="CV%: 17.1; ERROR:   14 960; LI90%:   62 703; LS90%:   111 917" xr:uid="{688261A6-CCE7-46E8-B2EC-EDCDEE03CF2E}"/>
    <hyperlink ref="C125" tooltip="CV%: 9.7; ERROR:   17 856; LI90%:   155 526; LS90%:   214 266" xr:uid="{5935F207-23A3-4A0A-A49F-ED6F230310F4}"/>
    <hyperlink ref="C126" tooltip="CV%: 70.7; ERROR:    614; LI90%: 0*; LS90%:   1 878" xr:uid="{57807F47-609B-40B2-84E7-4D24C5D5150F}"/>
    <hyperlink ref="C128" tooltip="CV%: 7.4; ERROR:   32 757; LI90%:   390 704; LS90%:   498 464" xr:uid="{EF1D4234-F2E7-45AF-B030-7DB623CEFD07}"/>
    <hyperlink ref="C129" tooltip="CV%: 6.3; ERROR:   16 912; LI90%:   242 554; LS90%:   298 188" xr:uid="{6EAD5ACC-EE82-49FD-9C47-3C9C46EB2DF3}"/>
    <hyperlink ref="C130" tooltip="CV%: 12.2; ERROR:   28 442; LI90%:   185 710; LS90%:   279 276" xr:uid="{4ADA5925-84D6-4F90-8DA8-08FEC52B1BFB}"/>
    <hyperlink ref="C131" tooltip="CV%: 32.9; ERROR:   23 557; LI90%:   32 752; LS90%:   110 248" xr:uid="{BAF11D7A-D9F7-46F1-8F0B-595636739DFE}"/>
    <hyperlink ref="C132" tooltip="CV%: 22.2; ERROR:   18 711; LI90%:   53 499; LS90%:   115 051" xr:uid="{4DB59F73-5AF7-4249-B5E1-705E93F4F5CB}"/>
    <hyperlink ref="C133" tooltip="CV%: NA; ERROR: NA; LI90%: NA; LS90%: NA" display="0*" xr:uid="{17917EF9-11CE-4638-B122-4AF0B97C4CAC}"/>
    <hyperlink ref="C135" tooltip="CV%: 9.9; ERROR:   15 483; LI90%:   130 367; LS90%:   181 301" xr:uid="{54CCE14D-FD34-4D0F-88FE-68D9446CA8A4}"/>
    <hyperlink ref="C136" tooltip="CV%: 9.7; ERROR:   11 082; LI90%:   95 506; LS90%:   131 962" xr:uid="{3DA3AABA-6E38-46BC-A16B-AD77F8EBE7B4}"/>
    <hyperlink ref="C137" tooltip="CV%: 21.7; ERROR:   11 538; LI90%:   34 144; LS90%:   72 102" xr:uid="{C58B551A-532D-43D4-A3CE-580F7A5FD866}"/>
    <hyperlink ref="C138" tooltip="CV%: 24.9; ERROR:   4 435; LI90%:   10 490; LS90%:   25 080" xr:uid="{B3E151C9-501B-4B2A-9F3F-4ABF7A50F6E6}"/>
    <hyperlink ref="C139" tooltip="CV%: 17.9; ERROR:   9 628; LI90%:   37 957; LS90%:   69 629" xr:uid="{3508765B-5C95-4276-AC08-2F27E23B3168}"/>
    <hyperlink ref="C140" tooltip="CV%: 100.0; ERROR:    228; LI90%: 0*; LS90%:    603" xr:uid="{6E0E8807-51A5-43CD-957E-128E1E0100D4}"/>
    <hyperlink ref="C142" tooltip="CV%: 5.2; ERROR:   67 033; LI90%:  1 171 234; LS90%:  1 391 752" xr:uid="{1CB11BE6-A8BC-44F1-8512-639D8A88BC27}"/>
    <hyperlink ref="C143" tooltip="CV%: 5.3; ERROR:   49 528; LI90%:   849 770; LS90%:  1 012 704" xr:uid="{6E98E376-4540-4B3F-B902-5940AD4F8F1C}"/>
    <hyperlink ref="C144" tooltip="CV%: 8.9; ERROR:   40 588; LI90%:   391 261; LS90%:   524 783" xr:uid="{75EB66ED-752D-4E05-9CDE-02610B3AC276}"/>
    <hyperlink ref="C145" tooltip="CV%: 19.6; ERROR:   24 992; LI90%:   86 329; LS90%:   168 545" xr:uid="{71E00F85-09E7-4B5B-B9B0-8ADEC48EDA6B}"/>
    <hyperlink ref="C146" tooltip="CV%: 10.9; ERROR:   29 693; LI90%:   224 164; LS90%:   321 844" xr:uid="{7ED01AFF-F424-4442-81B7-B09B31866B33}"/>
    <hyperlink ref="C147" tooltip="CV%: 100.0; ERROR:   1 106; LI90%: 0*; LS90%:   2 925" xr:uid="{9EBBD219-6FEA-4386-8294-13BF5385AB46}"/>
    <hyperlink ref="C149" tooltip="CV%: 6.8; ERROR:   50 410; LI90%:   663 153; LS90%:   828 987" xr:uid="{8E61CAC9-EB6D-45BB-A51F-12780387CA2F}"/>
    <hyperlink ref="C150" tooltip="CV%: 8.1; ERROR:   36 517; LI90%:   392 549; LS90%:   512 681" xr:uid="{552E63EC-B6A8-4809-97E3-2020660F8B51}"/>
    <hyperlink ref="C151" tooltip="CV%: 9.8; ERROR:   32 928; LI90%:   280 971; LS90%:   389 293" xr:uid="{4A3B0ABA-BCF6-42C0-BB5C-E137D349F502}"/>
    <hyperlink ref="C152" tooltip="CV%: 15.1; ERROR:   13 433; LI90%:   66 745; LS90%:   110 937" xr:uid="{BFBC7F23-D72A-4F34-B07A-B4D2155DA35B}"/>
    <hyperlink ref="C153" tooltip="CV%: 9.3; ERROR:   26 031; LI90%:   236 507; LS90%:   322 139" xr:uid="{14499848-F2FA-4BCA-8C24-5525D92AEAF2}"/>
    <hyperlink ref="C154" tooltip="CV%: NA; ERROR: NA; LI90%: NA; LS90%: NA" display="0*" xr:uid="{5DF20B38-5455-4BF1-8039-6F0FF395160C}"/>
    <hyperlink ref="C156" tooltip="CV%: 5.6; ERROR:   94 232; LI90%:  1 518 275; LS90%:  1 828 273" xr:uid="{1DA9E3FE-189C-4392-B9AD-FA0814515EA6}"/>
    <hyperlink ref="C157" tooltip="CV%: 4.7; ERROR:   51 061; LI90%:  1 013 457; LS90%:  1 181 435" xr:uid="{BCF69BF6-2191-45F9-842A-F65EF0C1D34C}"/>
    <hyperlink ref="C158" tooltip="CV%: 10.3; ERROR:   73 983; LI90%:   598 307; LS90%:   841 689" xr:uid="{F3D41DE0-0FA3-4D42-BD85-D356171068F4}"/>
    <hyperlink ref="C159" tooltip="CV%: 13.5; ERROR:   24 473; LI90%:   140 748; LS90%:   221 258" xr:uid="{B28B58FE-2C39-46E1-9F3D-40D12700BAD6}"/>
    <hyperlink ref="C160" tooltip="CV%: 8.7; ERROR:   31 187; LI90%:   307 486; LS90%:   410 082" xr:uid="{767172D7-DF4D-4016-AC66-2338D46FC178}"/>
    <hyperlink ref="C161" tooltip="CV%: NA; ERROR: NA; LI90%: NA; LS90%: NA" display="0*" xr:uid="{9E1D687D-A09B-4ED6-B7DD-B68AD02EC25B}"/>
    <hyperlink ref="C163" tooltip="CV%: 5.2; ERROR:   29 470; LI90%:   520 533; LS90%:   617 479" xr:uid="{72228C47-E5B0-499D-9A91-DEF523413BF5}"/>
    <hyperlink ref="C164" tooltip="CV%: 5.5; ERROR:   21 162; LI90%:   350 140; LS90%:   419 756" xr:uid="{C998C84C-CFCA-4804-8A8B-14EC3FE867F4}"/>
    <hyperlink ref="C165" tooltip="CV%: 8.0; ERROR:   17 881; LI90%:   194 765; LS90%:   253 589" xr:uid="{F039EEA1-64EF-4F4E-B232-B0BD92BED9F7}"/>
    <hyperlink ref="C166" tooltip="CV%: 15.6; ERROR:   9 441; LI90%:   44 985; LS90%:   76 043" xr:uid="{A261AF94-1EE9-48C2-89FF-CCA344C169D4}"/>
    <hyperlink ref="C167" tooltip="CV%: 12.6; ERROR:   14 549; LI90%:   91 649; LS90%:   139 511" xr:uid="{52000A3C-AA4E-4A40-8740-C8206554E0BC}"/>
    <hyperlink ref="C168" tooltip="CV%: 100.0; ERROR:    346; LI90%: 0*; LS90%:    915" xr:uid="{E2BB123E-B11A-4EFE-8248-E8C47BDB38CF}"/>
    <hyperlink ref="C170" tooltip="CV%: 6.4; ERROR:   30 400; LI90%:   426 200; LS90%:   526 206" xr:uid="{A1490E90-5310-43C8-9B3C-36EF868EF94D}"/>
    <hyperlink ref="C171" tooltip="CV%: 5.0; ERROR:   16 778; LI90%:   307 279; LS90%:   362 473" xr:uid="{323A82B1-A5C0-4DCE-BC88-BD47C7FA5204}"/>
    <hyperlink ref="C172" tooltip="CV%: 12.8; ERROR:   17 991; LI90%:   110 783; LS90%:   169 969" xr:uid="{D8601765-7607-4F88-957C-BEF356C4C303}"/>
    <hyperlink ref="C173" tooltip="CV%: 29.6; ERROR:   15 642; LI90%:   27 083; LS90%:   78 541" xr:uid="{05E75F74-200A-4C72-B68D-BC4D4B3D52E1}"/>
    <hyperlink ref="C174" tooltip="CV%: 12.5; ERROR:   12 306; LI90%:   78 054; LS90%:   118 536" xr:uid="{CEEE275E-7A1A-4284-8739-908E564E994F}"/>
    <hyperlink ref="C175" tooltip="CV%: 74.5; ERROR:   1 118; LI90%: 0*; LS90%:   3 339" xr:uid="{12713CBC-459C-429F-8A07-C3981808FCAC}"/>
    <hyperlink ref="C177" tooltip="CV%: 7.3; ERROR:   45 927; LI90%:   556 090; LS90%:   707 176" xr:uid="{E41A6FBC-F9D7-4453-BB57-202FF0AC061D}"/>
    <hyperlink ref="C178" tooltip="CV%: 9.0; ERROR:   39 234; LI90%:   372 994; LS90%:   502 064" xr:uid="{7982B4E8-D945-4E4A-B09E-3EA0FF7E4C10}"/>
    <hyperlink ref="C179" tooltip="CV%: 9.1; ERROR:   25 742; LI90%:   241 826; LS90%:   326 512" xr:uid="{B19586F6-8C56-471F-AC70-56BF509E8081}"/>
    <hyperlink ref="C180" tooltip="CV%: 16.4; ERROR:   12 709; LI90%:   56 771; LS90%:   98 581" xr:uid="{038AB5EB-FC5E-4F13-BBB1-99CC3F94D6D4}"/>
    <hyperlink ref="C181" tooltip="CV%: 23.5; ERROR:   26 354; LI90%:   68 795; LS90%:   155 491" xr:uid="{271B0B64-B042-4261-885B-372703517BB7}"/>
    <hyperlink ref="C182" tooltip="CV%: NA; ERROR: NA; LI90%: NA; LS90%: NA" display="0*" xr:uid="{A9803E9A-784D-47E7-BFFA-2367240D913E}"/>
    <hyperlink ref="C184" tooltip="CV%: 8.3; ERROR:   37 754; LI90%:   393 609; LS90%:   517 807" xr:uid="{51BAC945-244B-41FD-A1B0-53708E59D82F}"/>
    <hyperlink ref="C185" tooltip="CV%: 5.6; ERROR:   17 001; LI90%:   274 410; LS90%:   330 340" xr:uid="{D710ACC3-5529-490A-9C93-AED691D0118D}"/>
    <hyperlink ref="C186" tooltip="CV%: 18.8; ERROR:   33 419; LI90%:   122 936; LS90%:   232 874" xr:uid="{65CE048A-CA4A-47DC-B3A0-8E2D878830B5}"/>
    <hyperlink ref="C187" tooltip="CV%: 19.1; ERROR:   4 261; LI90%:   15 349; LS90%:   29 365" xr:uid="{B315126F-010F-4C38-BD3B-C043B1391C9D}"/>
    <hyperlink ref="C188" tooltip="CV%: 8.5; ERROR:   11 958; LI90%:   120 567; LS90%:   159 905" xr:uid="{075C99D4-8826-47B3-97C7-DA5C5978A72A}"/>
    <hyperlink ref="C189" tooltip="CV%: 66.1; ERROR:   1 621; LI90%: 0*; LS90%:   5 117" xr:uid="{92A7029D-5F1A-4175-8185-94B8D9103698}"/>
    <hyperlink ref="C191" tooltip="CV%: 6.3; ERROR:   34 824; LI90%:   492 367; LS90%:   606 929" xr:uid="{81C48241-BD03-4BC0-9B96-424E23D4277C}"/>
    <hyperlink ref="C192" tooltip="CV%: 6.5; ERROR:   23 910; LI90%:   328 786; LS90%:   407 444" xr:uid="{3A73F978-D636-44E6-B505-4BAAEADE48AC}"/>
    <hyperlink ref="C193" tooltip="CV%: 11.0; ERROR:   22 452; LI90%:   166 749; LS90%:   240 609" xr:uid="{7E2C6E57-614D-4B63-99C4-83DD33959D09}"/>
    <hyperlink ref="C194" tooltip="CV%: 23.7; ERROR:   9 712; LI90%:   25 077; LS90%:   57 025" xr:uid="{D99E15F0-559E-4030-9BC0-DC4D44C75EEA}"/>
    <hyperlink ref="C195" tooltip="CV%: 14.9; ERROR:   15 955; LI90%:   81 088; LS90%:   133 576" xr:uid="{D26E16C8-A22F-46BC-8966-6053E4E81230}"/>
    <hyperlink ref="C196" tooltip="CV%: NA; ERROR: NA; LI90%: NA; LS90%: NA" display="0*" xr:uid="{6D7B3085-B72A-4317-A39A-293EBDA45F22}"/>
    <hyperlink ref="C198" tooltip="CV%: 6.4; ERROR:   31 105; LI90%:   437 932; LS90%:   540 258" xr:uid="{B68ECC83-A31D-4BA8-8916-3B920DE00259}"/>
    <hyperlink ref="C199" tooltip="CV%: 6.2; ERROR:   20 441; LI90%:   296 359; LS90%:   363 605" xr:uid="{FBE886F9-6A66-4C3B-8D50-D20D2002B73B}"/>
    <hyperlink ref="C200" tooltip="CV%: 11.4; ERROR:   21 030; LI90%:   150 073; LS90%:   219 255" xr:uid="{3D521746-B584-4E55-8FFE-340F7FB88F3A}"/>
    <hyperlink ref="C201" tooltip="CV%: 15.0; ERROR:   9 046; LI90%:   45 339; LS90%:   75 099" xr:uid="{9642E41E-5342-4127-802B-BE24226F12B4}"/>
    <hyperlink ref="C202" tooltip="CV%: 10.5; ERROR:   14 671; LI90%:   115 771; LS90%:   164 035" xr:uid="{BF84362A-1AED-4E6E-98BE-20A6B7E62BB1}"/>
    <hyperlink ref="C203" tooltip="CV%: NA; ERROR: NA; LI90%: NA; LS90%: NA" display="0*" xr:uid="{36A59DD8-A109-41C4-8A6A-41CD24B4C587}"/>
    <hyperlink ref="C205" tooltip="CV%: 4.9; ERROR:   23 093; LI90%:   437 813; LS90%:   513 783" xr:uid="{983866C2-86BA-4298-BAAE-EA92FACAB460}"/>
    <hyperlink ref="C206" tooltip="CV%: 5.5; ERROR:   18 810; LI90%:   310 009; LS90%:   371 887" xr:uid="{54E70B53-CC17-4B54-BA9D-483EC212DF5F}"/>
    <hyperlink ref="C207" tooltip="CV%: 9.6; ERROR:   14 108; LI90%:   123 288; LS90%:   169 700" xr:uid="{72C6AFBC-7C08-43D2-B994-C777B74AA7FE}"/>
    <hyperlink ref="C208" tooltip="CV%: 15.6; ERROR:   6 359; LI90%:   30 414; LS90%:   51 334" xr:uid="{04986686-30E0-45B3-A73B-0C809EE960AE}"/>
    <hyperlink ref="C209" tooltip="CV%: 8.9; ERROR:   15 524; LI90%:   149 209; LS90%:   200 277" xr:uid="{EA11FACB-99BB-43D1-9925-318593530111}"/>
    <hyperlink ref="C210" tooltip="CV%: 38.3; ERROR:   1 780; LI90%:   1 724; LS90%:   7 578" xr:uid="{3F171851-D389-47FF-84B2-141ACBA9C2A6}"/>
    <hyperlink ref="C212" tooltip="CV%: 6.6; ERROR:   20 351; LI90%:   274 652; LS90%:   341 600" xr:uid="{F22001E8-6E0C-4117-8B3D-7CB2D7CEDE56}"/>
    <hyperlink ref="C213" tooltip="CV%: 6.7; ERROR:   13 191; LI90%:   176 663; LS90%:   220 057" xr:uid="{A3EFDB07-C958-4A0C-89FC-330C9EABF86A}"/>
    <hyperlink ref="C214" tooltip="CV%: 10.4; ERROR:   12 802; LI90%:   102 603; LS90%:   144 719" xr:uid="{D8CDD48A-9944-4280-9EB7-CB6E8F2B70D4}"/>
    <hyperlink ref="C215" tooltip="CV%: 16.5; ERROR:   6 228; LI90%:   27 432; LS90%:   47 920" xr:uid="{D0FE4F3D-A41B-43A9-9BD9-AEDE7C8075E5}"/>
    <hyperlink ref="C216" tooltip="CV%: 15.9; ERROR:   10 322; LI90%:   47 770; LS90%:   81 724" xr:uid="{A412E83B-4D53-41E9-8A4D-A40F96EED586}"/>
    <hyperlink ref="C217" tooltip="CV%: NA; ERROR: NA; LI90%: NA; LS90%: NA" display="0*" xr:uid="{22556D9C-9EF5-4654-81CD-21230AF788B5}"/>
    <hyperlink ref="C219" tooltip="CV%: 6.3; ERROR:   66 818; LI90%:   948 757; LS90%:  1 168 569" xr:uid="{6C1F0CDC-A959-4F17-BCC8-A835407F20DC}"/>
    <hyperlink ref="C220" tooltip="CV%: 7.1; ERROR:   49 055; LI90%:   605 944; LS90%:   767 320" xr:uid="{D941B081-0B40-468E-9320-DB40B08A0435}"/>
    <hyperlink ref="C221" tooltip="CV%: 9.7; ERROR:   42 916; LI90%:   373 116; LS90%:   514 298" xr:uid="{80F67CD6-55A2-43B2-B688-2C27CE1B5A56}"/>
    <hyperlink ref="C222" tooltip="CV%: 14.5; ERROR:   17 651; LI90%:   92 407; LS90%:   150 473" xr:uid="{1AB916E7-03B2-401E-9B15-0EF210A62220}"/>
    <hyperlink ref="C223" tooltip="CV%: 35.9; ERROR:   123 540; LI90%:   141 021; LS90%:   547 431" xr:uid="{48C5C1C0-BB90-4628-B255-54CFBE577FA3}"/>
    <hyperlink ref="C224" tooltip="CV%: 100.0; ERROR:   30 220; LI90%: 0*; LS90%:   79 927" xr:uid="{031BF9D8-DEBF-4718-8CE6-26C4E4BEA521}"/>
    <hyperlink ref="C226" tooltip="CV%: 5.5; ERROR:   21 448; LI90%:   353 495; LS90%:   424 053" xr:uid="{9D993E20-2345-4294-BA01-29498DECA0C1}"/>
    <hyperlink ref="C227" tooltip="CV%: 6.2; ERROR:   16 086; LI90%:   231 689; LS90%:   284 609" xr:uid="{160E9478-07BE-4E1F-8492-AF7974B47928}"/>
    <hyperlink ref="C228" tooltip="CV%: 8.4; ERROR:   12 564; LI90%:   129 624; LS90%:   170 956" xr:uid="{E9625F65-8C82-40CB-86D4-7227A7A9D8BB}"/>
    <hyperlink ref="C229" tooltip="CV%: 13.6; ERROR:   6 942; LI90%:   39 760; LS90%:   62 598" xr:uid="{DCF545EC-2173-4F2B-92AC-08889F4EE70E}"/>
    <hyperlink ref="C230" tooltip="CV%: 12.5; ERROR:   13 870; LI90%:   88 008; LS90%:   133 636" xr:uid="{C2F588D1-8FE0-47AD-B1B8-27CE89D62500}"/>
    <hyperlink ref="C231" tooltip="CV%: 100.0; ERROR:    551; LI90%: 0*; LS90%:   1 457" xr:uid="{744E4BCB-E5D9-466C-8EB1-F82B731F09D5}"/>
    <hyperlink ref="C233" tooltip="CV%: 8.8; ERROR:   18 774; LI90%:   182 315; LS90%:   244 077" xr:uid="{3D35AC02-F214-44DD-A451-CD17292E1446}"/>
    <hyperlink ref="C234" tooltip="CV%: 10.8; ERROR:   16 143; LI90%:   122 235; LS90%:   175 341" xr:uid="{A661CB2A-1362-472B-B74B-CA52C848A941}"/>
    <hyperlink ref="C235" tooltip="CV%: 12.0; ERROR:   8 190; LI90%:   54 534; LS90%:   81 476" xr:uid="{C048A87A-494F-4E6A-AC8E-935F532F9173}"/>
    <hyperlink ref="C236" tooltip="CV%: 25.0; ERROR:   7 969; LI90%:   18 761; LS90%:   44 975" xr:uid="{D799602D-5D41-4ED9-8A56-162D821E7F8E}"/>
    <hyperlink ref="C237" tooltip="CV%: 16.4; ERROR:   8 908; LI90%:   39 701; LS90%:   69 007" xr:uid="{58BCAF16-594D-41A1-9E07-A5864E952FF0}"/>
    <hyperlink ref="C238" tooltip="CV%: 100.0; ERROR:    301; LI90%: 0*; LS90%:    796" xr:uid="{6C8071F7-EAE1-4ED4-9B80-3446CEF2769A}"/>
    <hyperlink ref="D9" tooltip="CV%: 0.7; ERROR: 0.6; LI90%: 79.2; LS90%: 81.2" xr:uid="{6BD065C6-0F03-4AEA-8185-68735B4E4A64}"/>
    <hyperlink ref="D10" tooltip="CV%: 1.3; ERROR: 0.7; LI90%: 53.4; LS90%: 55.8" xr:uid="{0D3F7D08-1B0A-4903-9738-FEDC4C6E7C07}"/>
    <hyperlink ref="D11" tooltip="CV%: 2.2; ERROR: 0.7; LI90%: 29.4; LS90%: 31.6" xr:uid="{EE169420-7B2E-47B8-BADA-5B55E1B96C57}"/>
    <hyperlink ref="D12" tooltip="CV%: 3.9; ERROR: 0.3; LI90%: 8.4; LS90%: 9.5" xr:uid="{5055BC85-EFF0-4633-B1C6-C713B55DF0D3}"/>
    <hyperlink ref="D13" tooltip="CV%: 2.8; ERROR: 0.6; LI90%: 18.7; LS90%: 20.5" xr:uid="{EF34E327-EE05-4EF9-9637-BB5AE1F8157C}"/>
    <hyperlink ref="D14" tooltip="CV%: 51.1; ERROR: 0.1; LI90%: 0.0; LS90%: 0.3" xr:uid="{28B361AD-F965-42F5-B7CF-5F125918B361}"/>
    <hyperlink ref="D16" tooltip="CV%: 2.2; ERROR: 1.8; LI90%: 81.2; LS90%: 87.2" xr:uid="{6CA61390-716E-4410-AFCD-39964A156D95}"/>
    <hyperlink ref="D17" tooltip="CV%: 4.5; ERROR: 2.7; LI90%: 55.4; LS90%: 64.1" xr:uid="{A6535A04-DED2-4376-954C-50E18E28E4A6}"/>
    <hyperlink ref="D18" tooltip="CV%: 8.3; ERROR: 2.3; LI90%: 23.8; LS90%: 31.3" xr:uid="{FDDFE7A2-FDC4-4022-A3D3-DD8D684B1E2D}"/>
    <hyperlink ref="D19" tooltip="CV%: 16.3; ERROR: 1.7; LI90%: 7.5; LS90%: 12.9" xr:uid="{D44C131F-5BB2-4BAF-A055-6A9177DE0909}"/>
    <hyperlink ref="D20" tooltip="CV%: 11.7; ERROR: 1.8; LI90%: 12.7; LS90%: 18.7" xr:uid="{D88C82CD-BEB8-4970-BF95-91D310CF2E23}"/>
    <hyperlink ref="D21" tooltip="CV%: 98.6; ERROR: 0.1; LI90%: 0.0*; LS90%: 0.2" xr:uid="{C1B17EE7-2525-4B14-BAC0-5543638A2ADE}"/>
    <hyperlink ref="D23" tooltip="CV%: 3.0; ERROR: 2.2; LI90%: 69.7; LS90%: 76.8" xr:uid="{F64A8E95-7CBF-4845-8FB7-920AC6777322}"/>
    <hyperlink ref="D24" tooltip="CV%: 4.5; ERROR: 2.3; LI90%: 47.7; LS90%: 55.4" xr:uid="{F08B5F7F-AC90-4002-BB81-3D067EE8B94D}"/>
    <hyperlink ref="D25" tooltip="CV%: 10.4; ERROR: 2.3; LI90%: 18.5; LS90%: 26.0" xr:uid="{877A1873-1388-4AD0-A4FD-972BBB97CFC5}"/>
    <hyperlink ref="D26" tooltip="CV%: 17.3; ERROR: 1.0; LI90%: 4.3; LS90%: 7.8" xr:uid="{65C73F0C-94B2-4211-B19C-1C596AD0B0EA}"/>
    <hyperlink ref="D27" tooltip="CV%: 8.2; ERROR: 2.2; LI90%: 23.2; LS90%: 30.3" xr:uid="{C157D8CB-B0ED-4850-8E8C-8DC159B4BF87}"/>
    <hyperlink ref="D28" tooltip="CV%: NA; ERROR: NA; LI90%: NA; LS90%: NA" display="0.0*" xr:uid="{02C32B63-4D6E-48EE-8946-FE3F1735DF1E}"/>
    <hyperlink ref="D30" tooltip="CV%: 2.7; ERROR: 2.3; LI90%: 78.8; LS90%: 86.2" xr:uid="{EEF19140-F840-4827-8C1D-8D08A5C9CDEF}"/>
    <hyperlink ref="D31" tooltip="CV%: 4.4; ERROR: 2.6; LI90%: 54.3; LS90%: 62.8" xr:uid="{71A88DB6-1318-4E69-85ED-3C26BB2ECC56}"/>
    <hyperlink ref="D32" tooltip="CV%: 10.2; ERROR: 2.4; LI90%: 19.8; LS90%: 27.7" xr:uid="{62BE7454-0464-44E4-B183-A3F6A4CDB9D6}"/>
    <hyperlink ref="D33" tooltip="CV%: 18.2; ERROR: 1.6; LI90%: 6.0; LS90%: 11.1" xr:uid="{DF44429F-DDF7-4A8A-BE78-9FC3C654EF05}"/>
    <hyperlink ref="D34" tooltip="CV%: 12.7; ERROR: 2.2; LI90%: 13.6; LS90%: 20.8" xr:uid="{6B9A093B-CE4A-44C5-8ED6-706BAA603676}"/>
    <hyperlink ref="D35" tooltip="CV%: 84.7; ERROR: 0.3; LI90%: 0.0*; LS90%: 0.7" xr:uid="{FAC3A727-F706-4E16-BCF2-8079A2B0A948}"/>
    <hyperlink ref="D37" tooltip="CV%: 2.2; ERROR: 1.8; LI90%: 79.5; LS90%: 85.4" xr:uid="{4F5F30D7-9433-4536-8DB5-7059829763C6}"/>
    <hyperlink ref="D38" tooltip="CV%: 4.0; ERROR: 2.2; LI90%: 53.0; LS90%: 60.4" xr:uid="{5A5D0AFA-C86E-41CE-A755-DB0BBB127192}"/>
    <hyperlink ref="D39" tooltip="CV%: 7.1; ERROR: 2.0; LI90%: 24.9; LS90%: 31.5" xr:uid="{BC958BF9-5EE4-4818-99BD-9F68C8D63B9B}"/>
    <hyperlink ref="D40" tooltip="CV%: 18.8; ERROR: 1.8; LI90%: 6.7; LS90%: 12.8" xr:uid="{F89227B2-546B-429D-9D0D-C0C55F6EB78B}"/>
    <hyperlink ref="D41" tooltip="CV%: 10.2; ERROR: 1.8; LI90%: 14.5; LS90%: 20.4" xr:uid="{194F6805-06BD-4534-B46A-A4E56F3F945B}"/>
    <hyperlink ref="D42" tooltip="CV%: 100.4; ERROR: 0.1; LI90%: 0.0*; LS90%: 0.2" xr:uid="{518D43B9-346B-47B6-B475-DC06E98AF873}"/>
    <hyperlink ref="D44" tooltip="CV%: 2.1; ERROR: 1.8; LI90%: 80.2; LS90%: 86.0" xr:uid="{26A44A2E-B34C-4257-9863-67B7BB1145E1}"/>
    <hyperlink ref="D45" tooltip="CV%: 4.0; ERROR: 2.5; LI90%: 59.1; LS90%: 67.4" xr:uid="{3DE80083-046C-429E-AE59-73963176FA00}"/>
    <hyperlink ref="D46" tooltip="CV%: 9.8; ERROR: 2.1; LI90%: 18.3; LS90%: 25.3" xr:uid="{A7077B56-861C-43E1-98D5-B405FF21D655}"/>
    <hyperlink ref="D47" tooltip="CV%: 18.9; ERROR: 1.5; LI90%: 5.6; LS90%: 10.7" xr:uid="{C4BBF4D6-D03D-4CA4-9459-1FC009752A19}"/>
    <hyperlink ref="D48" tooltip="CV%: 10.7; ERROR: 1.8; LI90%: 13.7; LS90%: 19.5" xr:uid="{439340FF-21B6-4BB4-B4B0-2DDD70920C64}"/>
    <hyperlink ref="D49" tooltip="CV%: 100.1; ERROR: 0.3; LI90%: 0.0*; LS90%: 0.8" xr:uid="{A63D8578-DB5F-4228-8E28-B34D41E267DD}"/>
    <hyperlink ref="D51" tooltip="CV%: 3.2; ERROR: 2.5; LI90%: 72.3; LS90%: 80.4" xr:uid="{27BDB64D-C1F1-4D24-A018-B0AA7F340B0E}"/>
    <hyperlink ref="D52" tooltip="CV%: 5.5; ERROR: 2.6; LI90%: 42.5; LS90%: 50.8" xr:uid="{580814E2-9BD5-4DCA-A61F-E143BCBC5F1E}"/>
    <hyperlink ref="D53" tooltip="CV%: 10.0; ERROR: 3.3; LI90%: 27.4; LS90%: 38.3" xr:uid="{300094FE-73A1-4AA8-9D6D-63615E6AC67C}"/>
    <hyperlink ref="D54" tooltip="CV%: 15.0; ERROR: 1.4; LI90%: 6.9; LS90%: 11.4" xr:uid="{1535C732-7851-4600-8DD1-F3B0286BFD41}"/>
    <hyperlink ref="D55" tooltip="CV%: 10.4; ERROR: 2.5; LI90%: 19.6; LS90%: 27.7" xr:uid="{AABB6782-71B2-4B65-93A5-CFC56D4E0C03}"/>
    <hyperlink ref="D56" tooltip="CV%: NA; ERROR: NA; LI90%: NA; LS90%: NA" display="0.0*" xr:uid="{7A86A731-7AF2-40F0-882A-B64C3A04451B}"/>
    <hyperlink ref="D58" tooltip="CV%: 3.4; ERROR: 2.8; LI90%: 76.4; LS90%: 85.5" xr:uid="{9F5E4003-044D-45E1-A163-478D612D6C56}"/>
    <hyperlink ref="D59" tooltip="CV%: 5.9; ERROR: 3.0; LI90%: 45.9; LS90%: 55.7" xr:uid="{B6853FC6-3283-48AB-817A-159BEEBE9399}"/>
    <hyperlink ref="D60" tooltip="CV%: 7.4; ERROR: 2.6; LI90%: 30.4; LS90%: 38.9" xr:uid="{AE7EBE6D-80EF-4751-867F-00D8C0E997D9}"/>
    <hyperlink ref="D61" tooltip="CV%: 15.8; ERROR: 1.6; LI90%: 7.4; LS90%: 12.6" xr:uid="{9B68DC30-0268-42B9-9FE1-FD979C8B2103}"/>
    <hyperlink ref="D62" tooltip="CV%: 14.4; ERROR: 2.8; LI90%: 14.5; LS90%: 23.6" xr:uid="{FC49A1F5-1381-4E1B-A1DA-8804922A265F}"/>
    <hyperlink ref="D63" tooltip="CV%: NA; ERROR: NA; LI90%: NA; LS90%: NA" display="0.0*" xr:uid="{85732DBC-2A51-478A-AE73-94F0C7D66F79}"/>
    <hyperlink ref="D65" tooltip="CV%: 3.4; ERROR: 2.4; LI90%: 68.6; LS90%: 76.6" xr:uid="{30120240-5186-43A6-B44F-C9B47697128D}"/>
    <hyperlink ref="D66" tooltip="CV%: 4.8; ERROR: 2.3; LI90%: 43.5; LS90%: 51.0" xr:uid="{42DB3F99-8D90-42DC-A469-B64AE87B54CD}"/>
    <hyperlink ref="D67" tooltip="CV%: 8.3; ERROR: 2.2; LI90%: 23.1; LS90%: 30.4" xr:uid="{88B963F1-FC2E-4351-90B6-6541F73A7D65}"/>
    <hyperlink ref="D68" tooltip="CV%: 11.9; ERROR: 0.9; LI90%: 6.4; LS90%: 9.5" xr:uid="{15BD04BD-06D6-4083-AC67-3142C153DB4A}"/>
    <hyperlink ref="D69" tooltip="CV%: 9.2; ERROR: 2.5; LI90%: 22.9; LS90%: 31.1" xr:uid="{7FB7AE4F-A65E-4A14-9B96-6CA5CA579D0F}"/>
    <hyperlink ref="D70" tooltip="CV%: 61.0; ERROR: 0.3; LI90%: 0.0*; LS90%: 0.9" xr:uid="{555BA9B8-8F63-4F57-AA9F-593AFA57E9C5}"/>
    <hyperlink ref="D72" tooltip="CV%: 1.6; ERROR: 1.4; LI90%: 83.2; LS90%: 87.7" xr:uid="{2D7FF184-436B-4C53-B867-0E58A8CDF1C3}"/>
    <hyperlink ref="D73" tooltip="CV%: 5.0; ERROR: 2.9; LI90%: 53.7; LS90%: 63.3" xr:uid="{98900440-59D0-48F1-B598-C819FF3D15FF}"/>
    <hyperlink ref="D74" tooltip="CV%: 9.0; ERROR: 2.8; LI90%: 26.6; LS90%: 35.8" xr:uid="{28F331B8-3E67-43AA-AC32-0FDDC7FF0EAB}"/>
    <hyperlink ref="D75" tooltip="CV%: 9.9; ERROR: 0.9; LI90%: 7.8; LS90%: 10.8" xr:uid="{8549336E-B238-4058-B04D-DFA157C506B8}"/>
    <hyperlink ref="D76" tooltip="CV%: 9.4; ERROR: 1.4; LI90%: 12.2; LS90%: 16.6" xr:uid="{8AAE8E10-1DF3-42C5-A1CC-F396B2CC9308}"/>
    <hyperlink ref="D77" tooltip="CV%: 67.0; ERROR: 0.1; LI90%: 0.0*; LS90%: 0.3" xr:uid="{FFD5A80D-9080-4AEC-8272-32CFCA4938F0}"/>
    <hyperlink ref="D79" tooltip="CV%: 3.0; ERROR: 2.3; LI90%: 72.9; LS90%: 80.4" xr:uid="{DD757D01-33B9-4B39-A89E-97010C2DBD7E}"/>
    <hyperlink ref="D80" tooltip="CV%: 4.3; ERROR: 2.4; LI90%: 50.8; LS90%: 58.6" xr:uid="{268B9EB8-FE1B-49FF-B98A-A956F268E36F}"/>
    <hyperlink ref="D81" tooltip="CV%: 9.5; ERROR: 2.3; LI90%: 20.7; LS90%: 28.4" xr:uid="{97862A9B-F66D-4B6E-A7D4-30A0C1669410}"/>
    <hyperlink ref="D82" tooltip="CV%: 16.0; ERROR: 1.3; LI90%: 5.9; LS90%: 10.2" xr:uid="{CD015EA5-57FA-4805-ACFC-0F9ED0A93592}"/>
    <hyperlink ref="D83" tooltip="CV%: 9.6; ERROR: 2.2; LI90%: 19.4; LS90%: 26.7" xr:uid="{272899A9-F5CB-4C0E-87DA-F3FE9BA6F12A}"/>
    <hyperlink ref="D84" tooltip="CV%: 70.2; ERROR: 0.2; LI90%: 0.0*; LS90%: 0.6" xr:uid="{20AA3BA7-AAF3-4481-AC36-704B22D47050}"/>
    <hyperlink ref="D86" tooltip="CV%: 2.5; ERROR: 2.1; LI90%: 78.4; LS90%: 85.2" xr:uid="{FBFDD885-3CED-42B8-8FF3-4689FF3866AA}"/>
    <hyperlink ref="D87" tooltip="CV%: 4.5; ERROR: 2.6; LI90%: 52.8; LS90%: 61.2" xr:uid="{5554200A-D9D1-4CBB-8FA6-20D6A7499EFF}"/>
    <hyperlink ref="D88" tooltip="CV%: 9.2; ERROR: 2.5; LI90%: 22.7; LS90%: 30.8" xr:uid="{BF47AE67-B5B5-47DF-8289-25AD6B2A43B7}"/>
    <hyperlink ref="D89" tooltip="CV%: 19.9; ERROR: 2.5; LI90%: 8.3; LS90%: 16.4" xr:uid="{8B06F4B4-01A3-4DCB-A803-073D9C3E6FF1}"/>
    <hyperlink ref="D90" tooltip="CV%: 11.4; ERROR: 2.1; LI90%: 14.8; LS90%: 21.6" xr:uid="{7AABB0FE-449C-43D8-B056-F3A32DB14E8F}"/>
    <hyperlink ref="D91" tooltip="CV%: NA; ERROR: NA; LI90%: NA; LS90%: NA" display="0.0*" xr:uid="{80F34C70-282B-419E-8651-28187D1A5A8E}"/>
    <hyperlink ref="D93" tooltip="CV%: 3.3; ERROR: 2.3; LI90%: 65.4; LS90%: 72.9" xr:uid="{3033A24A-AB46-4F8F-BA88-3F4FE7CC6339}"/>
    <hyperlink ref="D94" tooltip="CV%: 6.9; ERROR: 2.7; LI90%: 34.3; LS90%: 43.2" xr:uid="{8D9FA9C2-591A-4ED3-BE95-74F13A4AB12F}"/>
    <hyperlink ref="D95" tooltip="CV%: 8.0; ERROR: 2.6; LI90%: 28.5; LS90%: 37.1" xr:uid="{C8833C96-E4F6-4454-9F88-66F55D82EAF0}"/>
    <hyperlink ref="D96" tooltip="CV%: 18.7; ERROR: 1.1; LI90%: 3.9; LS90%: 7.4" xr:uid="{0A5B5E46-6C96-41C3-AA58-A4DA003EB22D}"/>
    <hyperlink ref="D97" tooltip="CV%: 7.4; ERROR: 2.3; LI90%: 27.1; LS90%: 34.6" xr:uid="{3BBCA84A-6125-4AC6-81F8-006E557F8A22}"/>
    <hyperlink ref="D98" tooltip="CV%: NA; ERROR: NA; LI90%: NA; LS90%: NA" display="0.0*" xr:uid="{EC2AB7F9-7944-4846-A77E-2387B09C9AAE}"/>
    <hyperlink ref="D100" tooltip="CV%: 3.4; ERROR: 2.7; LI90%: 73.9; LS90%: 82.8" xr:uid="{DF1A0F62-0F01-46C8-B95E-36D740BEE850}"/>
    <hyperlink ref="D101" tooltip="CV%: 5.5; ERROR: 2.8; LI90%: 45.8; LS90%: 54.9" xr:uid="{FFE7D178-537E-430E-BBD8-86862842A71B}"/>
    <hyperlink ref="D102" tooltip="CV%: 6.9; ERROR: 2.4; LI90%: 31.2; LS90%: 39.1" xr:uid="{7B3FC20F-AA12-4611-B9ED-8EDD768E61F6}"/>
    <hyperlink ref="D103" tooltip="CV%: 13.5; ERROR: 1.5; LI90%: 8.6; LS90%: 13.5" xr:uid="{8C178EE4-0F28-42B5-95DE-88A4CB636D24}"/>
    <hyperlink ref="D104" tooltip="CV%: 12.5; ERROR: 2.7; LI90%: 17.1; LS90%: 26.0" xr:uid="{A4BBF5EB-2953-42FC-8586-8B85DEB23530}"/>
    <hyperlink ref="D105" tooltip="CV%: 71.3; ERROR: 0.1; LI90%: 0.0*; LS90%: 0.2" xr:uid="{C6166D66-8F63-457B-8AE6-7F774DA58A4E}"/>
    <hyperlink ref="D107" tooltip="CV%: 1.9; ERROR: 1.6; LI90%: 81.2; LS90%: 86.4" xr:uid="{17F73A58-7CF4-477D-ACFB-C5043CB84BD7}"/>
    <hyperlink ref="D108" tooltip="CV%: 3.5; ERROR: 2.1; LI90%: 56.9; LS90%: 63.9" xr:uid="{48CE9C78-5B9C-4B9F-8ED8-87F12725E0D5}"/>
    <hyperlink ref="D109" tooltip="CV%: 6.9; ERROR: 1.8; LI90%: 23.6; LS90%: 29.6" xr:uid="{52BA4AEF-CCB2-4FB4-824B-03EABFB9C0BF}"/>
    <hyperlink ref="D110" tooltip="CV%: 15.6; ERROR: 1.3; LI90%: 6.0; LS90%: 10.1" xr:uid="{AD1E2764-8D9E-46F6-9AA7-1B663457C055}"/>
    <hyperlink ref="D111" tooltip="CV%: 9.9; ERROR: 1.6; LI90%: 13.4; LS90%: 18.7" xr:uid="{C288853A-4E0D-45F1-AC11-D82A1F2F0B01}"/>
    <hyperlink ref="D112" tooltip="CV%: 99.0; ERROR: 0.1; LI90%: 0.0*; LS90%: 0.3" xr:uid="{87904E8E-3D15-497E-8409-6C287ACF8779}"/>
    <hyperlink ref="D114" tooltip="CV%: 2.1; ERROR: 1.7; LI90%: 76.5; LS90%: 82.0" xr:uid="{ECD5437C-E189-4420-89A4-9D7E695490C3}"/>
    <hyperlink ref="D115" tooltip="CV%: 3.6; ERROR: 2.0; LI90%: 52.8; LS90%: 59.5" xr:uid="{42528C07-A1FB-4FB6-900A-EB8ED68BFCF8}"/>
    <hyperlink ref="D116" tooltip="CV%: 6.8; ERROR: 2.1; LI90%: 27.0; LS90%: 33.7" xr:uid="{DD5D9C90-A413-4A21-9AE4-8DC9EFF603C1}"/>
    <hyperlink ref="D117" tooltip="CV%: 14.5; ERROR: 1.3; LI90%: 6.9; LS90%: 11.2" xr:uid="{7276C7F0-EBE4-4B8F-83E8-6BBBE0D7D626}"/>
    <hyperlink ref="D118" tooltip="CV%: 8.1; ERROR: 1.7; LI90%: 18.0; LS90%: 23.5" xr:uid="{C808CC02-DFFA-4BFE-A338-3154EAFBEFF9}"/>
    <hyperlink ref="D119" tooltip="CV%: NA; ERROR: NA; LI90%: NA; LS90%: NA" display="0.0*" xr:uid="{3A5C407C-352A-4282-88ED-439F11C8456E}"/>
    <hyperlink ref="D121" tooltip="CV%: 2.2; ERROR: 1.8; LI90%: 78.2; LS90%: 84.0" xr:uid="{E073E67D-AE43-47F1-B3C6-F1114648F554}"/>
    <hyperlink ref="D122" tooltip="CV%: 5.8; ERROR: 2.8; LI90%: 44.0; LS90%: 53.3" xr:uid="{0D5E27D7-F4E7-4F81-B993-5071BFA787E9}"/>
    <hyperlink ref="D123" tooltip="CV%: 7.9; ERROR: 3.0; LI90%: 32.9; LS90%: 42.7" xr:uid="{3E8F3B97-0ABF-4513-94FF-6CFAE73195EF}"/>
    <hyperlink ref="D124" tooltip="CV%: 16.6; ERROR: 1.5; LI90%: 6.5; LS90%: 11.3" xr:uid="{80BCF0DD-204E-4C63-8606-39D0AD98FFF3}"/>
    <hyperlink ref="D125" tooltip="CV%: 9.4; ERROR: 1.8; LI90%: 15.9; LS90%: 21.7" xr:uid="{C0D87DC8-6F3F-4DCD-865A-71AC6682875E}"/>
    <hyperlink ref="D126" tooltip="CV%: 71.0; ERROR: 0.1; LI90%: 0.0*; LS90%: 0.2" xr:uid="{2648C420-1368-4775-B7FC-CD95E4FDBC9A}"/>
    <hyperlink ref="D128" tooltip="CV%: 3.5; ERROR: 2.9; LI90%: 79.2; LS90%: 88.9" xr:uid="{348BD326-0E32-471D-8771-4AEC23C82E0A}"/>
    <hyperlink ref="D129" tooltip="CV%: 6.2; ERROR: 3.2; LI90%: 45.9; LS90%: 56.4" xr:uid="{209664E7-B5F9-4884-9CFD-92E5191FCA4A}"/>
    <hyperlink ref="D130" tooltip="CV%: 8.2; ERROR: 3.6; LI90%: 38.1; LS90%: 49.9" xr:uid="{2FD505DE-412D-43E7-B525-1CE183F0BDB6}"/>
    <hyperlink ref="D131" tooltip="CV%: 29.1; ERROR: 3.9; LI90%: 7.0; LS90%: 20.0" xr:uid="{751FEC33-9A31-4D91-9CA2-AB67802E2D98}"/>
    <hyperlink ref="D132" tooltip="CV%: 18.5; ERROR: 2.9; LI90%: 11.1; LS90%: 20.8" xr:uid="{41C3088C-0AFC-40FE-B2A9-68ABE8F8F751}"/>
    <hyperlink ref="D133" tooltip="CV%: NA; ERROR: NA; LI90%: NA; LS90%: NA" display="0.0*" xr:uid="{A6F30EE3-0D91-4123-AB8F-8FB26EECF260}"/>
    <hyperlink ref="D135" tooltip="CV%: 4.9; ERROR: 3.6; LI90%: 68.3; LS90%: 80.2" xr:uid="{9781A08E-915D-409C-A0FF-02F56EAA6F8B}"/>
    <hyperlink ref="D136" tooltip="CV%: 5.9; ERROR: 3.2; LI90%: 49.0; LS90%: 59.4" xr:uid="{F5D71E26-9A3A-4F11-9684-9D072E85F223}"/>
    <hyperlink ref="D137" tooltip="CV%: 17.9; ERROR: 4.5; LI90%: 17.9; LS90%: 32.8" xr:uid="{09C76E60-B96B-43AE-9AB2-DC695FA6F923}"/>
    <hyperlink ref="D138" tooltip="CV%: 22.5; ERROR: 1.9; LI90%: 5.3; LS90%: 11.6" xr:uid="{DD146643-D542-41E0-AA31-ACAE02118678}"/>
    <hyperlink ref="D139" tooltip="CV%: 14.1; ERROR: 3.6; LI90%: 19.7; LS90%: 31.6" xr:uid="{0D270E6B-871D-41EA-AFC4-43389D0C6610}"/>
    <hyperlink ref="D140" tooltip="CV%: 100.5; ERROR: 0.1; LI90%: 0.0*; LS90%: 0.3" xr:uid="{1A219EF5-CBB2-4560-95CA-B594FF73FB9B}"/>
    <hyperlink ref="D142" tooltip="CV%: 2.1; ERROR: 1.7; LI90%: 79.6; LS90%: 85.2" xr:uid="{61E7DD85-B038-404A-9F90-599D5E86EFA7}"/>
    <hyperlink ref="D143" tooltip="CV%: 3.5; ERROR: 2.1; LI90%: 56.4; LS90%: 63.3" xr:uid="{78AE610D-2429-4887-95A2-CB74F6207BED}"/>
    <hyperlink ref="D144" tooltip="CV%: 7.3; ERROR: 2.1; LI90%: 25.9; LS90%: 33.0" xr:uid="{6B50EA8F-42E6-46E6-A006-7F21E836D349}"/>
    <hyperlink ref="D145" tooltip="CV%: 17.9; ERROR: 1.5; LI90%: 5.8; LS90%: 10.6" xr:uid="{F23C6D29-EA77-40E9-970A-9447FAEFA9F8}"/>
    <hyperlink ref="D146" tooltip="CV%: 9.7; ERROR: 1.7; LI90%: 14.7; LS90%: 20.4" xr:uid="{F9E135BC-62A7-401B-AB90-89BDACF91083}"/>
    <hyperlink ref="D147" tooltip="CV%: 100.0; ERROR: 0.1; LI90%: 0.0*; LS90%: 0.2" xr:uid="{5230A9D4-892E-445F-9924-607F7C1ED090}"/>
    <hyperlink ref="D149" tooltip="CV%: 2.8; ERROR: 2.0; LI90%: 69.4; LS90%: 76.1" xr:uid="{892FA44D-BB26-453B-BDB0-2EEE3378A2B9}"/>
    <hyperlink ref="D150" tooltip="CV%: 4.8; ERROR: 2.1; LI90%: 40.6; LS90%: 47.6" xr:uid="{6FC881E1-640D-4171-A1BD-5CFBEAD40EEB}"/>
    <hyperlink ref="D151" tooltip="CV%: 7.3; ERROR: 2.4; LI90%: 28.8; LS90%: 36.6" xr:uid="{56717AEF-FDC9-4695-8EA5-EFE7CA037CE6}"/>
    <hyperlink ref="D152" tooltip="CV%: 12.7; ERROR: 1.1; LI90%: 6.9; LS90%: 10.5" xr:uid="{523CAAC2-9B1A-4588-858F-C3A26E347024}"/>
    <hyperlink ref="D153" tooltip="CV%: 7.4; ERROR: 2.0; LI90%: 23.9; LS90%: 30.6" xr:uid="{C3A2DD35-328C-4A1B-8448-8F75A9B10C18}"/>
    <hyperlink ref="D154" tooltip="CV%: NA; ERROR: NA; LI90%: NA; LS90%: NA" display="0.0*" xr:uid="{9E3246C2-E066-49FE-A2C1-40D633D9BFC6}"/>
    <hyperlink ref="D156" tooltip="CV%: 1.8; ERROR: 1.5; LI90%: 80.0; LS90%: 84.7" xr:uid="{252454E6-3B6A-45A5-B1BE-1B3C9C3EBE5A}"/>
    <hyperlink ref="D157" tooltip="CV%: 3.8; ERROR: 2.0; LI90%: 50.7; LS90%: 57.4" xr:uid="{9A0E5E44-FE4E-437F-B144-B35C41D927EB}"/>
    <hyperlink ref="D158" tooltip="CV%: 6.8; ERROR: 2.4; LI90%: 31.4; LS90%: 39.4" xr:uid="{202D7FC5-55AF-4008-AF86-56C9AACE9E44}"/>
    <hyperlink ref="D159" tooltip="CV%: 11.7; ERROR: 1.0; LI90%: 7.2; LS90%: 10.6" xr:uid="{B5121EF0-CE5F-4245-BD47-3B64F1A67882}"/>
    <hyperlink ref="D160" tooltip="CV%: 8.2; ERROR: 1.5; LI90%: 15.3; LS90%: 20.0" xr:uid="{105B65EE-6A00-4543-AF94-2BE4868FE195}"/>
    <hyperlink ref="D161" tooltip="CV%: NA; ERROR: NA; LI90%: NA; LS90%: NA" display="0.0*" xr:uid="{2577B5F4-6D6B-4A16-A4E3-B37582985163}"/>
    <hyperlink ref="D163" tooltip="CV%: 2.1; ERROR: 1.7; LI90%: 80.3; LS90%: 85.9" xr:uid="{2FB628A2-0143-4946-955A-CCA24C329702}"/>
    <hyperlink ref="D164" tooltip="CV%: 3.6; ERROR: 2.0; LI90%: 52.9; LS90%: 59.6" xr:uid="{BD960CCA-8467-47AD-8F2E-4544DCAAAC04}"/>
    <hyperlink ref="D165" tooltip="CV%: 6.1; ERROR: 2.0; LI90%: 29.4; LS90%: 36.0" xr:uid="{54CAF166-E3B5-4800-81B0-B8DB9BB0583C}"/>
    <hyperlink ref="D166" tooltip="CV%: 14.5; ERROR: 1.3; LI90%: 6.7; LS90%: 10.9" xr:uid="{B35B3961-EA52-4FD6-9842-BB2371C0E598}"/>
    <hyperlink ref="D167" tooltip="CV%: 10.1; ERROR: 1.7; LI90%: 14.1; LS90%: 19.7" xr:uid="{5275903C-7C0D-4240-A2AB-062CA7B7461C}"/>
    <hyperlink ref="D168" tooltip="CV%: 100.5; ERROR: 0.1; LI90%: 0.0*; LS90%: 0.1" xr:uid="{9F2EDEB9-2BFF-4B06-A633-5CC91CC29CDB}"/>
    <hyperlink ref="D170" tooltip="CV%: 2.4; ERROR: 2.0; LI90%: 79.4; LS90%: 85.9" xr:uid="{BE9F9FB0-7C35-4E7E-A2AB-D38BAF056152}"/>
    <hyperlink ref="D171" tooltip="CV%: 4.8; ERROR: 2.8; LI90%: 53.6; LS90%: 62.7" xr:uid="{BF2FE75C-96C4-4454-8C58-C31A4FF3D2C4}"/>
    <hyperlink ref="D172" tooltip="CV%: 10.5; ERROR: 2.6; LI90%: 20.1; LS90%: 28.6" xr:uid="{4151C08A-2638-49A1-A95A-920691890A92}"/>
    <hyperlink ref="D173" tooltip="CV%: 26.7; ERROR: 2.4; LI90%: 5.1; LS90%: 13.2" xr:uid="{4F837747-7CFC-41AE-B7D8-D2716EE77DB2}"/>
    <hyperlink ref="D174" tooltip="CV%: 11.6; ERROR: 2.0; LI90%: 13.8; LS90%: 20.3" xr:uid="{DE133DE5-2F26-41F7-BEC6-15478F176537}"/>
    <hyperlink ref="D175" tooltip="CV%: 74.5; ERROR: 0.2; LI90%: 0.0*; LS90%: 0.6" xr:uid="{1FD4F5FF-22C2-45A9-A50F-A7115DF92104}"/>
    <hyperlink ref="D177" tooltip="CV%: 3.2; ERROR: 2.7; LI90%: 80.5; LS90%: 89.3" xr:uid="{8F1EF10E-7CFC-4741-BF46-ADE3C423AB52}"/>
    <hyperlink ref="D178" tooltip="CV%: 4.2; ERROR: 2.5; LI90%: 54.7; LS90%: 62.9" xr:uid="{C70B2C54-E255-4150-B6C7-5A465BBB9CF2}"/>
    <hyperlink ref="D179" tooltip="CV%: 9.5; ERROR: 3.6; LI90%: 32.2; LS90%: 44.2" xr:uid="{866BC76B-40BB-486B-9583-8C5E65522F41}"/>
    <hyperlink ref="D180" tooltip="CV%: 16.6; ERROR: 1.7; LI90%: 7.6; LS90%: 13.3" xr:uid="{BA36B847-5864-4601-A3B3-1DB161B53256}"/>
    <hyperlink ref="D181" tooltip="CV%: 17.8; ERROR: 2.7; LI90%: 10.7; LS90%: 19.5" xr:uid="{75D548E6-E2D2-4CC8-9B4E-E12661E61467}"/>
    <hyperlink ref="D182" tooltip="CV%: NA; ERROR: NA; LI90%: NA; LS90%: NA" display="0.0*" xr:uid="{621AEE39-EB3F-4AEC-9CE8-D777C4D7C7BD}"/>
    <hyperlink ref="D184" tooltip="CV%: 2.8; ERROR: 2.2; LI90%: 72.6; LS90%: 79.7" xr:uid="{080A0385-ECED-46F5-941F-08403473B453}"/>
    <hyperlink ref="D185" tooltip="CV%: 6.1; ERROR: 3.1; LI90%: 45.4; LS90%: 55.6" xr:uid="{E81EEA1F-5127-402F-9A9D-DEA3D2ADF48C}"/>
    <hyperlink ref="D186" tooltip="CV%: 13.9; ERROR: 4.1; LI90%: 23.0; LS90%: 36.5" xr:uid="{F4F4DEE1-40EF-4175-B469-53297AA66E54}"/>
    <hyperlink ref="D187" tooltip="CV%: 19.5; ERROR: 0.7; LI90%: 2.5; LS90%: 4.9" xr:uid="{16149A4F-495D-42E4-A8AC-BA4FDB556C77}"/>
    <hyperlink ref="D188" tooltip="CV%: 9.1; ERROR: 2.1; LI90%: 19.9; LS90%: 27.0" xr:uid="{8897ECAC-F64D-4002-91E2-AFBA17A60884}"/>
    <hyperlink ref="D189" tooltip="CV%: 66.5; ERROR: 0.3; LI90%: 0.0*; LS90%: 0.9" xr:uid="{A47D2DC2-C541-43F7-A937-EE4E637F0429}"/>
    <hyperlink ref="D191" tooltip="CV%: 2.6; ERROR: 2.2; LI90%: 80.0; LS90%: 87.3" xr:uid="{CF7EF94C-FE69-4C5E-8992-D3DE7047F18E}"/>
    <hyperlink ref="D192" tooltip="CV%: 4.7; ERROR: 2.6; LI90%: 51.7; LS90%: 60.4" xr:uid="{A07D825C-EADA-43B2-8612-6AC8FA08BF2C}"/>
    <hyperlink ref="D193" tooltip="CV%: 8.4; ERROR: 2.6; LI90%: 26.7; LS90%: 35.3" xr:uid="{9309F7E7-0466-43D8-8F28-FD0844321D1C}"/>
    <hyperlink ref="D194" tooltip="CV%: 22.0; ERROR: 1.4; LI90%: 4.0; LS90%: 8.5" xr:uid="{BFF8663D-88F0-4D78-B633-EF707C87235B}"/>
    <hyperlink ref="D195" tooltip="CV%: 13.5; ERROR: 2.2; LI90%: 12.7; LS90%: 20.0" xr:uid="{6F5F555B-D081-4D1A-8617-3ABC3888A08C}"/>
    <hyperlink ref="D196" tooltip="CV%: NA; ERROR: NA; LI90%: NA; LS90%: NA" display="0.0*" xr:uid="{DCDE1719-B2A8-4F84-B72C-E273BB951678}"/>
    <hyperlink ref="D198" tooltip="CV%: 2.5; ERROR: 1.9; LI90%: 74.6; LS90%: 80.9" xr:uid="{73689C62-107C-4281-9E8E-014001E76069}"/>
    <hyperlink ref="D199" tooltip="CV%: 4.0; ERROR: 2.1; LI90%: 49.0; LS90%: 55.9" xr:uid="{466EED26-9814-4C9D-B096-8A9313F8361F}"/>
    <hyperlink ref="D200" tooltip="CV%: 9.0; ERROR: 2.6; LI90%: 25.0; LS90%: 33.7" xr:uid="{03B394D3-88BF-442A-BEAA-53034B2E1D78}"/>
    <hyperlink ref="D201" tooltip="CV%: 13.2; ERROR: 1.3; LI90%: 7.5; LS90%: 11.6" xr:uid="{DAD2D074-705C-4159-9373-69BFEE6428C6}"/>
    <hyperlink ref="D202" tooltip="CV%: 8.6; ERROR: 1.9; LI90%: 19.1; LS90%: 25.4" xr:uid="{D70B40CE-2850-4F25-A09B-A2778BD07A92}"/>
    <hyperlink ref="D203" tooltip="CV%: NA; ERROR: NA; LI90%: NA; LS90%: NA" display="0.0*" xr:uid="{7A34EB7B-4B71-4DCD-A3F5-40AD67A8CBF4}"/>
    <hyperlink ref="D205" tooltip="CV%: 2.6; ERROR: 1.9; LI90%: 69.5; LS90%: 75.7" xr:uid="{3CF5DD59-E1F4-41A7-9E9D-916E2D4F1F11}"/>
    <hyperlink ref="D206" tooltip="CV%: 3.9; ERROR: 2.0; LI90%: 48.7; LS90%: 55.4" xr:uid="{08C07121-AD9F-41E2-A6A8-4CC7D8C89B08}"/>
    <hyperlink ref="D207" tooltip="CV%: 8.7; ERROR: 1.9; LI90%: 19.2; LS90%: 25.5" xr:uid="{0960CF1B-2619-48E0-AFC9-0B6E4FA9C738}"/>
    <hyperlink ref="D208" tooltip="CV%: 15.3; ERROR: 1.0; LI90%: 4.7; LS90%: 7.8" xr:uid="{EE80D80B-03E0-4FE1-BB64-25DF53464076}"/>
    <hyperlink ref="D209" tooltip="CV%: 7.1; ERROR: 1.9; LI90%: 23.6; LS90%: 29.8" xr:uid="{AF3C9184-094D-4AC9-913D-E51CC7232C23}"/>
    <hyperlink ref="D210" tooltip="CV%: 38.0; ERROR: 0.3; LI90%: 0.3; LS90%: 1.2" xr:uid="{EFC3D5D6-CBCE-4DBA-8051-ED13CE178399}"/>
    <hyperlink ref="D212" tooltip="CV%: 3.0; ERROR: 2.5; LI90%: 78.6; LS90%: 86.7" xr:uid="{170E1322-F526-4BAE-A1A5-FB8A045D3373}"/>
    <hyperlink ref="D213" tooltip="CV%: 5.0; ERROR: 2.6; LI90%: 48.8; LS90%: 57.6" xr:uid="{833B93F3-CE4C-426D-B9ED-CC4AD20F8874}"/>
    <hyperlink ref="D214" tooltip="CV%: 7.1; ERROR: 2.3; LI90%: 29.3; LS90%: 37.0" xr:uid="{EDB6CA20-7C07-49D3-A22E-7042FBB62E59}"/>
    <hyperlink ref="D215" tooltip="CV%: 14.5; ERROR: 1.5; LI90%: 7.7; LS90%: 12.5" xr:uid="{0E1A7F81-6ADC-469A-8BCB-4D12AD3288E3}"/>
    <hyperlink ref="D216" tooltip="CV%: 14.2; ERROR: 2.5; LI90%: 13.3; LS90%: 21.4" xr:uid="{4E4E9832-E461-4DCE-B846-31CE402FADA5}"/>
    <hyperlink ref="D217" tooltip="CV%: NA; ERROR: NA; LI90%: NA; LS90%: NA" display="0.0*" xr:uid="{9034A52E-DC67-400A-9AA0-D68B55D3E369}"/>
    <hyperlink ref="D219" tooltip="CV%: 10.8; ERROR: 8.0; LI90%: 60.7; LS90%: 87.0" xr:uid="{7D98EE11-5CB1-4F7E-B4AF-E97924B2D6D0}"/>
    <hyperlink ref="D220" tooltip="CV%: 11.6; ERROR: 5.5; LI90%: 38.8; LS90%: 57.0" xr:uid="{1F7F2D0C-262D-4F76-ADA8-B7485DA957F3}"/>
    <hyperlink ref="D221" tooltip="CV%: 12.9; ERROR: 4.0; LI90%: 24.4; LS90%: 37.5" xr:uid="{CD6122B6-B24F-4DD5-ABAF-F2D90608D3D4}"/>
    <hyperlink ref="D222" tooltip="CV%: 17.4; ERROR: 1.5; LI90%: 6.1; LS90%: 10.9" xr:uid="{314FFBC2-5566-438A-8031-169FFC4124BB}"/>
    <hyperlink ref="D223" tooltip="CV%: 25.6; ERROR: 6.1; LI90%: 13.9; LS90%: 34.1" xr:uid="{B905B264-0B14-44C5-9197-510946B06410}"/>
    <hyperlink ref="D224" tooltip="CV%: 89.8; ERROR: 1.9; LI90%: 0.0*; LS90%: 5.2" xr:uid="{4C477CFF-7CC7-4A8A-A089-A3C393268C0C}"/>
    <hyperlink ref="D226" tooltip="CV%: 2.9; ERROR: 2.3; LI90%: 74.0; LS90%: 81.4" xr:uid="{4F1F2444-DCB1-4DA0-AE09-59E965ED1AAA}"/>
    <hyperlink ref="D227" tooltip="CV%: 4.4; ERROR: 2.3; LI90%: 47.9; LS90%: 55.3" xr:uid="{EFB6AB29-022E-4096-B0AD-B832CE54DA45}"/>
    <hyperlink ref="D228" tooltip="CV%: 6.5; ERROR: 2.0; LI90%: 26.8; LS90%: 33.3" xr:uid="{EFD9BEB1-A8E2-4214-A7D4-AB10D4616F50}"/>
    <hyperlink ref="D229" tooltip="CV%: 12.4; ERROR: 1.3; LI90%: 8.1; LS90%: 12.3" xr:uid="{C4AAC092-AA82-4B63-B038-85984A2954A7}"/>
    <hyperlink ref="D230" tooltip="CV%: 10.1; ERROR: 2.2; LI90%: 18.5; LS90%: 25.9" xr:uid="{3BD4CA53-FFDE-498D-AD9D-BBF6E555A60B}"/>
    <hyperlink ref="D231" tooltip="CV%: 100.1; ERROR: 0.1; LI90%: 0.0*; LS90%: 0.3" xr:uid="{9276ABC3-7766-4C8F-ADF8-87212119BDB2}"/>
    <hyperlink ref="D233" tooltip="CV%: 3.5; ERROR: 2.8; LI90%: 75.0; LS90%: 84.2" xr:uid="{A0116FB3-E87F-497F-8039-51C62C57E056}"/>
    <hyperlink ref="D234" tooltip="CV%: 5.7; ERROR: 3.2; LI90%: 50.3; LS90%: 60.8" xr:uid="{959FEC73-FA79-4306-84CC-6133BB72631E}"/>
    <hyperlink ref="D235" tooltip="CV%: 12.1; ERROR: 3.1; LI90%: 20.3; LS90%: 30.5" xr:uid="{315EABE2-F4E9-4FE7-AB8A-EDF025A5843B}"/>
    <hyperlink ref="D236" tooltip="CV%: 21.9; ERROR: 2.6; LI90%: 7.6; LS90%: 16.2" xr:uid="{B51E4362-383E-44AF-B541-0F44F75D3E67}"/>
    <hyperlink ref="D237" tooltip="CV%: 13.8; ERROR: 2.8; LI90%: 15.7; LS90%: 24.9" xr:uid="{E29EF5BC-7023-457B-9A45-643867F62A10}"/>
    <hyperlink ref="D238" tooltip="CV%: 100.2; ERROR: 0.1; LI90%: 0.0*; LS90%: 0.3" xr:uid="{6C2E4131-F079-4B3D-8128-35E95857CB04}"/>
    <hyperlink ref="E9" tooltip="CV%: 2.3; ERROR:   328 463; LI90%:  13 634 719; LS90%:  14 715 267" xr:uid="{E864604C-33BF-467E-B444-620ADAADB073}"/>
    <hyperlink ref="E10" tooltip="CV%: 2.1; ERROR:   184 377; LI90%:  8 462 054; LS90%:  9 068 600" xr:uid="{087E8737-3471-4046-9F15-15344E38F24F}"/>
    <hyperlink ref="E11" tooltip="CV%: 3.7; ERROR:   244 075; LI90%:  6 160 072; LS90%:  6 963 008" xr:uid="{ACF61ED4-C93D-4E14-A0DB-351E9F68CEEC}"/>
    <hyperlink ref="E12" tooltip="CV%: 5.6; ERROR:   84 862; LI90%:  1 383 804; LS90%:  1 662 976" xr:uid="{9CB0C8F0-E6A4-4C49-AD8C-B2334A74EB39}"/>
    <hyperlink ref="E13" tooltip="CV%: 3.7; ERROR:   114 236; LI90%:  2 879 703; LS90%:  3 255 507" xr:uid="{E47C7F18-3286-403E-97B6-2E2376EFE34A}"/>
    <hyperlink ref="E14" tooltip="CV%: 34.7; ERROR:   6 021; LI90%:   7 424; LS90%:   27 232" xr:uid="{584471C6-BD11-42FD-BD66-063C9847C8F0}"/>
    <hyperlink ref="E16" tooltip="CV%: 9.5; ERROR:   14 070; LI90%:   125 096; LS90%:   171 384" xr:uid="{838585DA-3E4B-4E33-9A8E-1D3896F50125}"/>
    <hyperlink ref="E17" tooltip="CV%: 11.7; ERROR:   10 819; LI90%:   74 501; LS90%:   110 091" xr:uid="{8F796394-F1B5-44F3-86FE-B91EE0C931E1}"/>
    <hyperlink ref="E18" tooltip="CV%: 13.2; ERROR:   7 705; LI90%:   45 632; LS90%:   70 980" xr:uid="{0E2E997F-9B8B-4317-AB3F-EA0A110A280A}"/>
    <hyperlink ref="E19" tooltip="CV%: 22.1; ERROR:   4 156; LI90%:   11 970; LS90%:   25 642" xr:uid="{523439D2-5223-4615-9E6F-96117A724967}"/>
    <hyperlink ref="E20" tooltip="CV%: 18.0; ERROR:   4 213; LI90%:   16 529; LS90%:   30 389" xr:uid="{21A0398F-2613-4125-8B4F-847E2582BDB8}"/>
    <hyperlink ref="E21" tooltip="CV%: NA; ERROR: NA; LI90%: NA; LS90%: NA" display="0*" xr:uid="{6FB5EC63-7AFF-4534-AEC2-3B019F38B865}"/>
    <hyperlink ref="E23" tooltip="CV%: 9.1; ERROR:   32 266; LI90%:   301 698; LS90%:   407 842" xr:uid="{603A6849-53F2-4C60-9AC9-B16298D32834}"/>
    <hyperlink ref="E24" tooltip="CV%: 9.4; ERROR:   20 938; LI90%:   188 019; LS90%:   256 901" xr:uid="{30275E43-431A-4805-8677-8133E8DD3369}"/>
    <hyperlink ref="E25" tooltip="CV%: 16.9; ERROR:   22 581; LI90%:   96 462; LS90%:   170 746" xr:uid="{A9B28608-3BB8-48FB-9C02-4B04F1BDD2A6}"/>
    <hyperlink ref="E26" tooltip="CV%: 25.6; ERROR:   6 205; LI90%:   14 042; LS90%:   34 454" xr:uid="{DDFFDB9F-2E5D-4A94-99D4-2BBF48CEE07B}"/>
    <hyperlink ref="E27" tooltip="CV%: 13.7; ERROR:   18 234; LI90%:   102 791; LS90%:   162 775" xr:uid="{FD0C76E9-8C29-45B8-B977-26C9B98799E3}"/>
    <hyperlink ref="E28" tooltip="CV%: NA; ERROR: NA; LI90%: NA; LS90%: NA" display="0*" xr:uid="{38BFAAD4-85FC-4587-BC08-115FA10FBACE}"/>
    <hyperlink ref="E30" tooltip="CV%: 9.9; ERROR:   8 426; LI90%:   71 599; LS90%:   99 319" xr:uid="{661EFC69-7BC9-4EEB-AA8B-F77D72F786F5}"/>
    <hyperlink ref="E31" tooltip="CV%: 10.3; ERROR:   5 493; LI90%:   44 123; LS90%:   62 193" xr:uid="{FE75A578-A6B8-411E-B04D-C6022E52436C}"/>
    <hyperlink ref="E32" tooltip="CV%: 14.7; ERROR:   4 814; LI90%:   24 784; LS90%:   40 620" xr:uid="{C6BA6F52-0C94-404F-A204-71C70A30B232}"/>
    <hyperlink ref="E33" tooltip="CV%: 32.5; ERROR:   2 688; LI90%:   3 841; LS90%:   12 683" xr:uid="{14169861-C8C6-427D-9119-4AE6253AA503}"/>
    <hyperlink ref="E34" tooltip="CV%: 22.9; ERROR:   3 200; LI90%:   8 693; LS90%:   19 221" xr:uid="{870F92CE-5FDC-403F-AD49-7B2E4A98B81A}"/>
    <hyperlink ref="E35" tooltip="CV%: 100.0; ERROR:    79; LI90%: 0*; LS90%:    209" xr:uid="{1B3F3883-6000-405E-8EBE-C7EB355AFF11}"/>
    <hyperlink ref="E37" tooltip="CV%: 11.3; ERROR:   8 349; LI90%:   60 349; LS90%:   87 815" xr:uid="{484DFC5E-923E-445F-B0B9-7AFBF5B774BE}"/>
    <hyperlink ref="E38" tooltip="CV%: 12.0; ERROR:   6 095; LI90%:   40 956; LS90%:   61 008" xr:uid="{F35F1059-055F-4A44-8E18-84EC36732454}"/>
    <hyperlink ref="E39" tooltip="CV%: 14.2; ERROR:   4 057; LI90%:   21 798; LS90%:   35 144" xr:uid="{B9581B4B-4891-441C-ADDA-050A0F916D5D}"/>
    <hyperlink ref="E40" tooltip="CV%: 27.2; ERROR:   1 951; LI90%:   3 951; LS90%:   10 371" xr:uid="{4BF79481-2A3C-4D9C-B5B2-419952122F75}"/>
    <hyperlink ref="E41" tooltip="CV%: 15.7; ERROR:   2 518; LI90%:   11 935; LS90%:   20 219" xr:uid="{476075CD-1F54-4C10-9292-1635B006B0B7}"/>
    <hyperlink ref="E42" tooltip="CV%: 100.0; ERROR:    136; LI90%: 0*; LS90%:    360" xr:uid="{5E7E7E51-8193-4413-BBF5-E3EDECB56B1F}"/>
    <hyperlink ref="E44" tooltip="CV%: 8.2; ERROR:   20 345; LI90%:   215 577; LS90%:   282 505" xr:uid="{9EE4B95B-71CF-47B9-9495-9F825A03BA44}"/>
    <hyperlink ref="E45" tooltip="CV%: 7.9; ERROR:   13 621; LI90%:   149 517; LS90%:   194 325" xr:uid="{6C7E2838-9017-4721-9301-C60C0488367E}"/>
    <hyperlink ref="E46" tooltip="CV%: 15.3; ERROR:   13 000; LI90%:   63 432; LS90%:   106 198" xr:uid="{C5EBCA89-AE79-42F3-9787-534B93D3FD9F}"/>
    <hyperlink ref="E47" tooltip="CV%: 24.7; ERROR:   5 507; LI90%:   13 280; LS90%:   31 396" xr:uid="{220DCC90-D68A-4318-9199-B6FB36E2B02A}"/>
    <hyperlink ref="E48" tooltip="CV%: 16.2; ERROR:   8 522; LI90%:   38 532; LS90%:   66 568" xr:uid="{5D8D6EF0-1031-45AF-80B8-ADEE50B29E89}"/>
    <hyperlink ref="E49" tooltip="CV%: NA; ERROR: NA; LI90%: NA; LS90%: NA" display="0*" xr:uid="{E8C9F538-8F6C-4F9E-BACF-7DE6403040E5}"/>
    <hyperlink ref="E51" tooltip="CV%: 8.5; ERROR:   4 902; LI90%:   49 462; LS90%:   65 588" xr:uid="{2598129D-0ED4-439D-8F93-28AFE8647794}"/>
    <hyperlink ref="E52" tooltip="CV%: 9.4; ERROR:   3 096; LI90%:   27 875; LS90%:   38 061" xr:uid="{240FB542-3BE2-49E3-A806-BF4B568B95EE}"/>
    <hyperlink ref="E53" tooltip="CV%: 12.5; ERROR:   3 579; LI90%:   22 643; LS90%:   34 419" xr:uid="{274EC04B-8148-4894-8945-33E37DA27AB9}"/>
    <hyperlink ref="E54" tooltip="CV%: 24.8; ERROR:   1 846; LI90%:   4 417; LS90%:   10 489" xr:uid="{27A2B0D1-AB2A-4467-A094-B0745350320C}"/>
    <hyperlink ref="E55" tooltip="CV%: 14.1; ERROR:   2 073; LI90%:   11 329; LS90%:   18 149" xr:uid="{D4EFAF8E-0B17-4987-A0D5-E8D18C9F8255}"/>
    <hyperlink ref="E56" tooltip="CV%: NA; ERROR: NA; LI90%: NA; LS90%: NA" display="0*" xr:uid="{28373615-ACDA-4555-AEC9-AFC1D41A1F84}"/>
    <hyperlink ref="E58" tooltip="CV%: 10.1; ERROR:   33 807; LI90%:   280 505; LS90%:   391 719" xr:uid="{DA003205-8B20-402E-8BB0-8CD94FB84D4A}"/>
    <hyperlink ref="E59" tooltip="CV%: 11.4; ERROR:   22 678; LI90%:   161 832; LS90%:   236 434" xr:uid="{070AAB35-0BD2-4898-B991-0127292A3E7D}"/>
    <hyperlink ref="E60" tooltip="CV%: 12.7; ERROR:   21 252; LI90%:   133 036; LS90%:   202 948" xr:uid="{54982D38-EA26-47A1-A226-7DA63D793180}"/>
    <hyperlink ref="E61" tooltip="CV%: 20.5; ERROR:   7 634; LI90%:   24 730; LS90%:   49 842" xr:uid="{E9DFFF5B-C35F-4286-9C8D-6DB2B0DB9206}"/>
    <hyperlink ref="E62" tooltip="CV%: 33.8; ERROR:   23 828; LI90%:   31 343; LS90%:   109 729" xr:uid="{D87A16AA-189A-4567-A873-F90E7E9F9BB7}"/>
    <hyperlink ref="E63" tooltip="CV%: NA; ERROR: NA; LI90%: NA; LS90%: NA" display="0*" xr:uid="{9449778A-DC13-4A31-BB44-26BFBF1E013A}"/>
    <hyperlink ref="E65" tooltip="CV%: 8.6; ERROR:   38 676; LI90%:   383 918; LS90%:   511 150" xr:uid="{F67A9280-C4CE-4B5F-B9CC-D0C45E1B6C42}"/>
    <hyperlink ref="E66" tooltip="CV%: 8.0; ERROR:   22 152; LI90%:   239 645; LS90%:   312 519" xr:uid="{8D67C274-F217-493E-8A70-5C036E819304}"/>
    <hyperlink ref="E67" tooltip="CV%: 13.0; ERROR:   25 157; LI90%:   152 492; LS90%:   235 252" xr:uid="{0AE9F64D-B302-432F-B75A-FD4E86991595}"/>
    <hyperlink ref="E68" tooltip="CV%: 18.4; ERROR:   8 128; LI90%:   30 818; LS90%:   57 558" xr:uid="{A888EFD5-3CAC-4363-A469-04E3E426805C}"/>
    <hyperlink ref="E69" tooltip="CV%: 20.5; ERROR:   28 270; LI90%:   91 679; LS90%:   184 679" xr:uid="{26744BA9-3B6E-49FA-92B9-DB9EF857FF07}"/>
    <hyperlink ref="E70" tooltip="CV%: 71.5; ERROR:   2 937; LI90%: 0*; LS90%:   8 938" xr:uid="{55F2FA47-60D5-4204-8238-B9EA1B85665D}"/>
    <hyperlink ref="E72" tooltip="CV%: 8.3; ERROR:   187 043; LI90%:  1 943 613; LS90%:  2 558 931" xr:uid="{3204302E-1409-42AE-810F-59CC889408A1}"/>
    <hyperlink ref="E73" tooltip="CV%: 5.1; ERROR:   66 511; LI90%:  1 182 900; LS90%:  1 401 704" xr:uid="{A9B6BF4C-BD9B-489C-9F2C-BE90DDDAC58D}"/>
    <hyperlink ref="E74" tooltip="CV%: 15.3; ERROR:   167 766; LI90%:   818 465; LS90%:  1 370 365" xr:uid="{2D32DEB6-34E1-4EE3-A19A-2C34538DE80B}"/>
    <hyperlink ref="E75" tooltip="CV%: 13.7; ERROR:   34 303; LI90%:   194 322; LS90%:   307 170" xr:uid="{FB4CFCFF-383D-47B6-BB0A-FA6F1CCB7571}"/>
    <hyperlink ref="E76" tooltip="CV%: 9.1; ERROR:   28 986; LI90%:   270 035; LS90%:   365 391" xr:uid="{185134ED-DBB2-4438-995E-65BA70078851}"/>
    <hyperlink ref="E77" tooltip="CV%: 81.3; ERROR:   4 605; LI90%: 0*; LS90%:   13 237" xr:uid="{89CD0089-6182-473D-A29C-153C64612B0C}"/>
    <hyperlink ref="E79" tooltip="CV%: 8.2; ERROR:   13 091; LI90%:   139 015; LS90%:   182 081" xr:uid="{D555B4F7-A516-4A94-8429-D715127CF5F1}"/>
    <hyperlink ref="E80" tooltip="CV%: 8.4; ERROR:   8 836; LI90%:   90 330; LS90%:   119 396" xr:uid="{A23E27E0-F87B-45F1-98DA-17C4D7372B96}"/>
    <hyperlink ref="E81" tooltip="CV%: 13.6; ERROR:   8 787; LI90%:   50 065; LS90%:   78 971" xr:uid="{8281559A-248D-41D5-97FB-1F8AC11B719F}"/>
    <hyperlink ref="E82" tooltip="CV%: 23.1; ERROR:   4 154; LI90%:   11 123; LS90%:   24 789" xr:uid="{F6F64B24-A991-4C4D-BD60-C0D0E2918351}"/>
    <hyperlink ref="E83" tooltip="CV%: 16.7; ERROR:   6 285; LI90%:   27 246; LS90%:   47 922" xr:uid="{BF35099C-753F-442C-99D7-228E4A240F81}"/>
    <hyperlink ref="E84" tooltip="CV%: 100.0; ERROR:    488; LI90%: 0*; LS90%:   1 291" xr:uid="{2037240E-322D-4037-BE3C-18AA182CAED5}"/>
    <hyperlink ref="E86" tooltip="CV%: 10.7; ERROR:   74 788; LI90%:   574 807; LS90%:   820 837" xr:uid="{9D4A8150-8891-4A04-9BC5-FA386DA01359}"/>
    <hyperlink ref="E87" tooltip="CV%: 9.9; ERROR:   44 352; LI90%:   375 995; LS90%:   521 899" xr:uid="{47818A01-35A2-4AB4-8784-3BA3FA7E1FD0}"/>
    <hyperlink ref="E88" tooltip="CV%: 16.7; ERROR:   44 273; LI90%:   191 815; LS90%:   337 461" xr:uid="{E3D47694-C91F-4144-A00C-1E4C6FD7CEF5}"/>
    <hyperlink ref="E89" tooltip="CV%: 34.0; ERROR:   36 801; LI90%:   47 665; LS90%:   168 729" xr:uid="{8BB70AA2-9AC4-4F5E-8921-BA5D682542B0}"/>
    <hyperlink ref="E90" tooltip="CV%: 20.4; ERROR:   25 798; LI90%:   83 832; LS90%:   168 700" xr:uid="{DA243800-5084-47BF-9D8C-40CB10B0D06E}"/>
    <hyperlink ref="E91" tooltip="CV%: NA; ERROR: NA; LI90%: NA; LS90%: NA" display="0*" xr:uid="{9D1A3FF5-3816-4513-B9DC-7BFCFEE21E3C}"/>
    <hyperlink ref="E93" tooltip="CV%: 9.7; ERROR:   30 190; LI90%:   261 179; LS90%:   360 495" xr:uid="{D2C3F3CE-D244-4B54-B426-52AADD59BC7E}"/>
    <hyperlink ref="E94" tooltip="CV%: 10.2; ERROR:   15 795; LI90%:   129 180; LS90%:   181 140" xr:uid="{B578C017-143C-4FD3-9535-B8C054B785BB}"/>
    <hyperlink ref="E95" tooltip="CV%: 13.3; ERROR:   21 881; LI90%:   129 021; LS90%:   201 003" xr:uid="{666AD9DC-F691-44D8-B5A6-0426168F72EC}"/>
    <hyperlink ref="E96" tooltip="CV%: 25.0; ERROR:   8 363; LI90%:   19 665; LS90%:   47 177" xr:uid="{FFCDEBAA-86A3-4823-BE54-314A674E467E}"/>
    <hyperlink ref="E97" tooltip="CV%: 13.4; ERROR:   14 251; LI90%:   82 982; LS90%:   129 864" xr:uid="{404D791B-B238-4BA4-BA0C-7B83D2691E3A}"/>
    <hyperlink ref="E98" tooltip="CV%: NA; ERROR: NA; LI90%: NA; LS90%: NA" display="0*" xr:uid="{ADF2A4FE-BCE5-46BE-A9BA-3B0C9B59F02A}"/>
    <hyperlink ref="E100" tooltip="CV%: 9.7; ERROR:   33 440; LI90%:   289 077; LS90%:   399 085" xr:uid="{DA90887C-C970-4234-88D7-724EB5670DCA}"/>
    <hyperlink ref="E101" tooltip="CV%: 9.0; ERROR:   17 388; LI90%:   163 916; LS90%:   221 116" xr:uid="{6DCF5974-1F71-4A39-913C-203A1C3891B3}"/>
    <hyperlink ref="E102" tooltip="CV%: 13.8; ERROR:   26 365; LI90%:   147 914; LS90%:   234 648" xr:uid="{5973EE7A-8AA8-4632-86F4-2DA6A1C16802}"/>
    <hyperlink ref="E103" tooltip="CV%: 19.7; ERROR:   9 677; LI90%:   33 327; LS90%:   65 163" xr:uid="{86DFE031-35BD-4173-883A-D081124B72BB}"/>
    <hyperlink ref="E104" tooltip="CV%: 16.5; ERROR:   11 249; LI90%:   49 791; LS90%:   86 797" xr:uid="{4A7FB383-F104-4805-A79D-742C1F204A28}"/>
    <hyperlink ref="E105" tooltip="CV%: 100.0; ERROR:    352; LI90%: 0*; LS90%:    931" xr:uid="{22222058-1AA1-4AEA-99EB-9CD496DED859}"/>
    <hyperlink ref="E107" tooltip="CV%: 7.3; ERROR:   57 433; LI90%:   686 976; LS90%:   875 914" xr:uid="{CA7B1AE7-E415-4178-8331-4136E57DF7DF}"/>
    <hyperlink ref="E108" tooltip="CV%: 8.5; ERROR:   44 287; LI90%:   445 549; LS90%:   591 241" xr:uid="{D1A58BF4-ACC7-4E7B-84E5-D4D74295B957}"/>
    <hyperlink ref="E109" tooltip="CV%: 11.1; ERROR:   33 972; LI90%:   249 027; LS90%:   360 787" xr:uid="{C78433BA-67BA-41C3-98E1-4234E7F421AC}"/>
    <hyperlink ref="E110" tooltip="CV%: 22.7; ERROR:   17 756; LI90%:   49 077; LS90%:   107 491" xr:uid="{ECF628B2-23B9-44ED-B351-CCB945D4FAAF}"/>
    <hyperlink ref="E111" tooltip="CV%: 18.4; ERROR:   26 385; LI90%:   100 294; LS90%:   187 094" xr:uid="{56B7A292-963A-4239-B9C6-283774380A6B}"/>
    <hyperlink ref="E112" tooltip="CV%: 100.0; ERROR:   1 838; LI90%: 0*; LS90%:   4 861" xr:uid="{09A7C5DA-7864-4DB3-9F49-2F22BE496122}"/>
    <hyperlink ref="E114" tooltip="CV%: 8.1; ERROR:   187 591; LI90%:  2 007 665; LS90%:  2 624 785" xr:uid="{E8734398-F70C-4C19-8562-F39A2C64C088}"/>
    <hyperlink ref="E115" tooltip="CV%: 7.7; ERROR:   117 537; LI90%:  1 341 553; LS90%:  1 728 217" xr:uid="{6C9F6421-72D5-4155-A26F-83B838C14C46}"/>
    <hyperlink ref="E116" tooltip="CV%: 11.6; ERROR:   123 168; LI90%:   863 567; LS90%:  1 268 753" xr:uid="{6FC91AF2-4183-486F-80A5-45B18E35F41A}"/>
    <hyperlink ref="E117" tooltip="CV%: 20.3; ERROR:   46 519; LI90%:   152 627; LS90%:   305 661" xr:uid="{E560D5FF-8201-4490-8CB4-986F3907AB3E}"/>
    <hyperlink ref="E118" tooltip="CV%: 12.8; ERROR:   74 057; LI90%:   456 518; LS90%:   700 144" xr:uid="{C89A5839-C0DA-40D0-8FB3-C0B2C1BEA386}"/>
    <hyperlink ref="E119" tooltip="CV%: NA; ERROR: NA; LI90%: NA; LS90%: NA" display="0*" xr:uid="{959A8990-26FF-4D9A-9F1D-5874D9CB96C0}"/>
    <hyperlink ref="E121" tooltip="CV%: 11.4; ERROR:   47 828; LI90%:   340 013; LS90%:   497 353" xr:uid="{6B33091B-3127-4226-865F-EB3413DF1D5B}"/>
    <hyperlink ref="E122" tooltip="CV%: 10.0; ERROR:   20 475; LI90%:   171 986; LS90%:   239 344" xr:uid="{72B0A5EF-8B52-4253-A65C-D5A23598F4E5}"/>
    <hyperlink ref="E123" tooltip="CV%: 16.6; ERROR:   40 458; LI90%:   176 775; LS90%:   309 871" xr:uid="{A794E550-EBDE-466A-9877-C36ADEC40920}"/>
    <hyperlink ref="E124" tooltip="CV%: 27.9; ERROR:   13 064; LI90%:   25 318; LS90%:   68 294" xr:uid="{37FB1234-CF12-4B8B-9D34-5598D3D974B2}"/>
    <hyperlink ref="E125" tooltip="CV%: 14.0; ERROR:   12 038; LI90%:   66 160; LS90%:   105 760" xr:uid="{0480885A-CB90-4040-AC1E-9D12BF1CE298}"/>
    <hyperlink ref="E126" tooltip="CV%: 70.7; ERROR:    614; LI90%: 0*; LS90%:   1 878" xr:uid="{F2D73A40-0BB7-4683-92BD-EEE465188512}"/>
    <hyperlink ref="E128" tooltip="CV%: 11.8; ERROR:   28 822; LI90%:   197 421; LS90%:   292 237" xr:uid="{19ADBAA3-88A7-48E2-B060-117D7A5E82C4}"/>
    <hyperlink ref="E129" tooltip="CV%: 8.4; ERROR:   10 998; LI90%:   113 078; LS90%:   149 258" xr:uid="{15D657BF-0FBA-4AAA-A10E-5855F8AA7FF8}"/>
    <hyperlink ref="E130" tooltip="CV%: 16.7; ERROR:   26 777; LI90%:   115 900; LS90%:   203 990" xr:uid="{1A6D77CD-3528-45F6-B4D3-DE5AD293D397}"/>
    <hyperlink ref="E131" tooltip="CV%: 46.7; ERROR:   23 294; LI90%:   11 521; LS90%:   88 153" xr:uid="{1DF90535-588D-44BB-9A8A-E6AA8DA6F0E7}"/>
    <hyperlink ref="E132" tooltip="CV%: 17.0; ERROR:   4 293; LI90%:   18 180; LS90%:   32 304" xr:uid="{D701A308-3E84-46DB-B1F2-71481656DF10}"/>
    <hyperlink ref="E133" tooltip="CV%: NA; ERROR: NA; LI90%: NA; LS90%: NA" display="0*" xr:uid="{8CD0B268-5BD5-4444-ABC7-567A1B2EDCA7}"/>
    <hyperlink ref="E135" tooltip="CV%: 11.9; ERROR:   9 782; LI90%:   66 287; LS90%:   98 467" xr:uid="{1CD195F5-2386-4F99-A2E5-C98DF7394847}"/>
    <hyperlink ref="E136" tooltip="CV%: 14.2; ERROR:   8 067; LI90%:   43 397; LS90%:   69 937" xr:uid="{00031886-32BF-420C-A291-D3F67AA04336}"/>
    <hyperlink ref="E137" tooltip="CV%: 17.4; ERROR:   5 321; LI90%:   21 775; LS90%:   39 279" xr:uid="{3984EEAB-4E71-4CF9-9A42-7C1A7EE85C6B}"/>
    <hyperlink ref="E138" tooltip="CV%: 29.0; ERROR:   1 803; LI90%:   3 251; LS90%:   9 181" xr:uid="{7CE8E5DE-BD43-492A-8248-E1BABF783311}"/>
    <hyperlink ref="E139" tooltip="CV%: 28.5; ERROR:   7 409; LI90%:   13 820; LS90%:   38 192" xr:uid="{EA10B0FF-BC58-4D88-BFB7-A6C958676E7F}"/>
    <hyperlink ref="E140" tooltip="CV%: NA; ERROR: NA; LI90%: NA; LS90%: NA" display="0*" xr:uid="{7F6602A5-68E2-4AF6-A19F-F2B71EA18701}"/>
    <hyperlink ref="E142" tooltip="CV%: 8.0; ERROR:   49 915; LI90%:   543 850; LS90%:   708 054" xr:uid="{62A2A959-0653-4962-9F7D-59CB41BECCE2}"/>
    <hyperlink ref="E143" tooltip="CV%: 8.2; ERROR:   35 861; LI90%:   379 420; LS90%:   497 392" xr:uid="{03C7038F-8D00-42B2-9D2A-E0AA322BDC26}"/>
    <hyperlink ref="E144" tooltip="CV%: 13.0; ERROR:   33 031; LI90%:   199 006; LS90%:   307 670" xr:uid="{8E82C3A0-6ED0-4A48-BD88-8359C0DA3D95}"/>
    <hyperlink ref="E145" tooltip="CV%: 21.3; ERROR:   17 538; LI90%:   53 493; LS90%:   111 187" xr:uid="{5FFA7F55-297A-4C0C-891F-40D1D3ECC0A9}"/>
    <hyperlink ref="E146" tooltip="CV%: 15.2; ERROR:   19 583; LI90%:   96 754; LS90%:   161 174" xr:uid="{78981ADD-AC1E-4E23-A01B-EED9A787AC83}"/>
    <hyperlink ref="E147" tooltip="CV%: NA; ERROR: NA; LI90%: NA; LS90%: NA" display="0*" xr:uid="{F54C9263-B932-4DCC-B38F-208E471721B3}"/>
    <hyperlink ref="E149" tooltip="CV%: 9.1; ERROR:   36 121; LI90%:   338 328; LS90%:   457 154" xr:uid="{CCB66094-51A7-4097-ACFA-5A59AD61804D}"/>
    <hyperlink ref="E150" tooltip="CV%: 9.8; ERROR:   22 007; LI90%:   189 099; LS90%:   261 495" xr:uid="{961452C2-1BA9-43EB-85AC-3A8139E379A9}"/>
    <hyperlink ref="E151" tooltip="CV%: 12.9; ERROR:   27 245; LI90%:   166 889; LS90%:   256 517" xr:uid="{70FBE244-2C4C-4DF7-A7CE-E6E7FE416C10}"/>
    <hyperlink ref="E152" tooltip="CV%: 22.0; ERROR:   8 433; LI90%:   24 380; LS90%:   52 122" xr:uid="{C8F95DDE-CAEF-46D6-9595-695D4A4EE3E9}"/>
    <hyperlink ref="E153" tooltip="CV%: 12.2; ERROR:   16 758; LI90%:   109 469; LS90%:   164 599" xr:uid="{65103F36-59D4-44B6-8D10-5D6AD613202E}"/>
    <hyperlink ref="E154" tooltip="CV%: NA; ERROR: NA; LI90%: NA; LS90%: NA" display="0*" xr:uid="{868E38B8-022F-4343-BC8D-86E19A9ABB0C}"/>
    <hyperlink ref="E156" tooltip="CV%: 6.3; ERROR:   49 980; LI90%:   717 146; LS90%:   881 566" xr:uid="{53503A24-3C18-4864-8607-BA3BDC41B3D9}"/>
    <hyperlink ref="E157" tooltip="CV%: 6.3; ERROR:   31 743; LI90%:   453 369; LS90%:   557 793" xr:uid="{7AD7EAA4-248B-450B-B4C9-F5793A537C89}"/>
    <hyperlink ref="E158" tooltip="CV%: 9.1; ERROR:   36 040; LI90%:   338 047; LS90%:   456 607" xr:uid="{A9910A42-666F-49E0-844F-9BA0CE46388E}"/>
    <hyperlink ref="E159" tooltip="CV%: 17.0; ERROR:   13 116; LI90%:   55 502; LS90%:   98 652" xr:uid="{A19AA07E-51FD-494A-B862-1963186ED680}"/>
    <hyperlink ref="E160" tooltip="CV%: 13.5; ERROR:   20 183; LI90%:   115 991; LS90%:   182 387" xr:uid="{8E60F31E-149F-428E-ADF4-6FCB0E4FEB6D}"/>
    <hyperlink ref="E161" tooltip="CV%: NA; ERROR: NA; LI90%: NA; LS90%: NA" display="0*" xr:uid="{A975B92E-DBC9-46B5-81F8-C9E6BCCB44D6}"/>
    <hyperlink ref="E163" tooltip="CV%: 7.2; ERROR:   21 961; LI90%:   269 726; LS90%:   341 972" xr:uid="{0D9978EC-D169-4433-B9FF-E3E152695A38}"/>
    <hyperlink ref="E164" tooltip="CV%: 8.5; ERROR:   15 507; LI90%:   156 367; LS90%:   207 381" xr:uid="{95A1539B-C794-407D-BA9F-645A028E7C26}"/>
    <hyperlink ref="E165" tooltip="CV%: 10.3; ERROR:   14 663; LI90%:   118 098; LS90%:   166 334" xr:uid="{DF6AF7D2-B4EA-48C6-851F-FA22E8B135E5}"/>
    <hyperlink ref="E166" tooltip="CV%: 21.6; ERROR:   8 275; LI90%:   24 670; LS90%:   51 892" xr:uid="{827ADA38-488F-4A5C-A37A-0D78CAF6794A}"/>
    <hyperlink ref="E167" tooltip="CV%: 20.2; ERROR:   10 091; LI90%:   33 235; LS90%:   66 431" xr:uid="{D470B7A5-EB4C-4E34-AF8D-F1906C523B77}"/>
    <hyperlink ref="E168" tooltip="CV%: NA; ERROR: NA; LI90%: NA; LS90%: NA" display="0*" xr:uid="{CC901EDD-2B01-4A1B-85CF-B208758CE9DA}"/>
    <hyperlink ref="E170" tooltip="CV%: 9.0; ERROR:   21 237; LI90%:   200 118; LS90%:   269 984" xr:uid="{F86EFE48-EBFD-4E1A-9307-D885A6D28CB6}"/>
    <hyperlink ref="E171" tooltip="CV%: 8.0; ERROR:   12 482; LI90%:   135 555; LS90%:   176 619" xr:uid="{E4BB806B-1206-4DF6-9248-CD6FD1B5645B}"/>
    <hyperlink ref="E172" tooltip="CV%: 17.8; ERROR:   16 273; LI90%:   64 454; LS90%:   117 988" xr:uid="{5072B789-DB61-489D-BFBA-144441E53F34}"/>
    <hyperlink ref="E173" tooltip="CV%: 22.3; ERROR:   3 692; LI90%:   10 490; LS90%:   22 636" xr:uid="{D3628A68-88C0-470A-94F7-6DCC78CE6D7E}"/>
    <hyperlink ref="E174" tooltip="CV%: 21.7; ERROR:   9 603; LI90%:   28 554; LS90%:   60 146" xr:uid="{65E78CC5-2B20-4109-B522-770D896F90E2}"/>
    <hyperlink ref="E175" tooltip="CV%: 100.0; ERROR:    503; LI90%: 0*; LS90%:   1 330" xr:uid="{FAC6A2B3-9AF2-4077-B681-4BB89A8C6E7B}"/>
    <hyperlink ref="E177" tooltip="CV%: 12.4; ERROR:   40 145; LI90%:   257 624; LS90%:   389 690" xr:uid="{15DEB2C9-9978-4DAD-A52B-DE9B33844D23}"/>
    <hyperlink ref="E178" tooltip="CV%: 16.1; ERROR:   34 361; LI90%:   156 558; LS90%:   269 596" xr:uid="{56FCA74B-E760-4A01-ABBC-A694A9682093}"/>
    <hyperlink ref="E179" tooltip="CV%: 12.5; ERROR:   21 603; LI90%:   136 694; LS90%:   207 762" xr:uid="{634F45F0-60B5-44BF-8D6D-8D1DE1EF453A}"/>
    <hyperlink ref="E180" tooltip="CV%: 28.0; ERROR:   10 634; LI90%:   20 430; LS90%:   55 414" xr:uid="{48CC4CE2-8784-4D17-ADEC-B5B65EE52842}"/>
    <hyperlink ref="E181" tooltip="CV%: 37.7; ERROR:   24 470; LI90%:   24 630; LS90%:   105 130" xr:uid="{F17EAA3F-8B91-4D24-A8AC-E943CD015EBB}"/>
    <hyperlink ref="E182" tooltip="CV%: NA; ERROR: NA; LI90%: NA; LS90%: NA" display="0*" xr:uid="{5C4F2A7A-025A-447B-B619-EFD1B9901DBB}"/>
    <hyperlink ref="E184" tooltip="CV%: 13.5; ERROR:   35 960; LI90%:   207 770; LS90%:   326 070" xr:uid="{1CF698F3-E8FA-4F99-AEF0-F02BA577897A}"/>
    <hyperlink ref="E185" tooltip="CV%: 8.4; ERROR:   13 675; LI90%:   141 016; LS90%:   186 002" xr:uid="{387318C3-438C-4060-BAB9-86BFC00E640D}"/>
    <hyperlink ref="E186" tooltip="CV%: 27.3; ERROR:   32 793; LI90%:   66 050; LS90%:   173 930" xr:uid="{CBA45214-A19B-4720-93BB-254777F08FCE}"/>
    <hyperlink ref="E187" tooltip="CV%: 26.5; ERROR:   3 046; LI90%:   6 484; LS90%:   16 504" xr:uid="{EB1B6606-94D1-4024-A9FB-4DFD8F5063C9}"/>
    <hyperlink ref="E188" tooltip="CV%: 10.9; ERROR:   9 072; LI90%:   68 418; LS90%:   98 262" xr:uid="{8732EDA1-E7EA-4097-83E4-B12D255718D5}"/>
    <hyperlink ref="E189" tooltip="CV%: 100.0; ERROR:    813; LI90%: 0*; LS90%:   2 150" xr:uid="{43B958E3-78F7-4B1E-B920-08FC7614388C}"/>
    <hyperlink ref="E191" tooltip="CV%: 8.6; ERROR:   28 330; LI90%:   284 560; LS90%:   377 758" xr:uid="{5066A9F9-11D0-418E-90A7-935356D7BCA8}"/>
    <hyperlink ref="E192" tooltip="CV%: 9.6; ERROR:   20 544; LI90%:   181 026; LS90%:   248 608" xr:uid="{5C6B4A6F-D70E-4B29-9758-E147848A73DD}"/>
    <hyperlink ref="E193" tooltip="CV%: 12.8; ERROR:   18 689; LI90%:   115 229; LS90%:   176 711" xr:uid="{34612AE6-97BE-46BC-80EB-EADF9DBC9B22}"/>
    <hyperlink ref="E194" tooltip="CV%: 26.3; ERROR:   5 053; LI90%:   10 887; LS90%:   27 511" xr:uid="{F7F0C97A-CD8D-4CCB-B726-1CB127E36F30}"/>
    <hyperlink ref="E195" tooltip="CV%: 23.2; ERROR:   13 874; LI90%:   36 949; LS90%:   82 589" xr:uid="{CFACC728-1B00-4189-ADD2-538BD579B672}"/>
    <hyperlink ref="E196" tooltip="CV%: NA; ERROR: NA; LI90%: NA; LS90%: NA" display="0*" xr:uid="{14FFF0C5-2F61-49D1-9B26-0B9B0633E468}"/>
    <hyperlink ref="E198" tooltip="CV%: 8.9; ERROR:   22 097; LI90%:   210 931; LS90%:   283 623" xr:uid="{5D968364-0A5E-4FF8-AE47-FD2523859887}"/>
    <hyperlink ref="E199" tooltip="CV%: 8.1; ERROR:   12 588; LI90%:   133 759; LS90%:   175 171" xr:uid="{2B5D740E-580E-4EE1-BCB1-D04ADDB24BE2}"/>
    <hyperlink ref="E200" tooltip="CV%: 14.8; ERROR:   16 910; LI90%:   86 522; LS90%:   142 152" xr:uid="{6D6C43B5-7F49-4A58-AC52-BF394FB1C2BD}"/>
    <hyperlink ref="E201" tooltip="CV%: 23.5; ERROR:   6 183; LI90%:   16 108; LS90%:   36 448" xr:uid="{A8DB4B37-35C0-48A6-BB08-AF9B47702A2D}"/>
    <hyperlink ref="E202" tooltip="CV%: 15.0; ERROR:   9 722; LI90%:   48 820; LS90%:   80 802" xr:uid="{4F1893E3-1635-4BB6-BADA-BBED4A4B3710}"/>
    <hyperlink ref="E203" tooltip="CV%: NA; ERROR: NA; LI90%: NA; LS90%: NA" display="0*" xr:uid="{7B0917CB-0E5F-4511-B734-0AF0646E8D9A}"/>
    <hyperlink ref="E205" tooltip="CV%: 7.3; ERROR:   17 601; LI90%:   211 755; LS90%:   269 657" xr:uid="{0E123157-19ED-4D30-91CF-0497C8EF4B6A}"/>
    <hyperlink ref="E206" tooltip="CV%: 8.1; ERROR:   12 578; LI90%:   135 538; LS90%:   176 916" xr:uid="{94939F33-F8C4-4023-A817-CCD15AF25C8B}"/>
    <hyperlink ref="E207" tooltip="CV%: 12.5; ERROR:   12 071; LI90%:   76 894; LS90%:   116 606" xr:uid="{5BE26D40-CD67-4E5D-96CC-057864FC569F}"/>
    <hyperlink ref="E208" tooltip="CV%: 22.9; ERROR:   4 074; LI90%:   11 112; LS90%:   24 514" xr:uid="{B4067AE6-85D6-4505-B931-C6EA90BF65D7}"/>
    <hyperlink ref="E209" tooltip="CV%: 11.2; ERROR:   10 046; LI90%:   73 195; LS90%:   106 245" xr:uid="{B6278F85-44CC-4C9B-9444-364CD4E2B7C8}"/>
    <hyperlink ref="E210" tooltip="CV%: 53.6; ERROR:   1 034; LI90%:    229; LS90%:   3 629" xr:uid="{687B8786-C7FD-492A-943D-D55DF7A0C0A6}"/>
    <hyperlink ref="E212" tooltip="CV%: 9.3; ERROR:   14 926; LI90%:   136 509; LS90%:   185 611" xr:uid="{E65B8D22-9685-4621-B8F8-5A15785C43AC}"/>
    <hyperlink ref="E213" tooltip="CV%: 9.5; ERROR:   8 814; LI90%:   78 387; LS90%:   107 381" xr:uid="{9F0F0E9E-BEDC-4D50-979C-68345554A4DA}"/>
    <hyperlink ref="E214" tooltip="CV%: 14.8; ERROR:   11 757; LI90%:   59 972; LS90%:   98 650" xr:uid="{D2AA469D-83E5-415F-8BEB-5245DBCFCC49}"/>
    <hyperlink ref="E215" tooltip="CV%: 24.8; ERROR:   4 655; LI90%:   11 114; LS90%:   26 426" xr:uid="{DD5AE6EB-FB85-4643-805C-723A2A076DB6}"/>
    <hyperlink ref="E216" tooltip="CV%: 23.8; ERROR:   9 401; LI90%:   23 999; LS90%:   54 927" xr:uid="{9EEF4D2C-EE86-4E0C-A0B1-7B27BC460CDA}"/>
    <hyperlink ref="E217" tooltip="CV%: NA; ERROR: NA; LI90%: NA; LS90%: NA" display="0*" xr:uid="{0B26011D-D069-4F62-94C1-682334E45F78}"/>
    <hyperlink ref="E219" tooltip="CV%: 8.8; ERROR:   51 178; LI90%:   499 811; LS90%:   668 173" xr:uid="{6D0BC25F-5B80-4722-BEC0-BB287DD939D3}"/>
    <hyperlink ref="E220" tooltip="CV%: 10.6; ERROR:   36 667; LI90%:   285 750; LS90%:   406 374" xr:uid="{86FE5ADA-9231-4AFC-878C-C47168E617E9}"/>
    <hyperlink ref="E221" tooltip="CV%: 11.3; ERROR:   33 259; LI90%:   239 043; LS90%:   348 457" xr:uid="{0D061B85-A0B7-4343-89DF-67F871685944}"/>
    <hyperlink ref="E222" tooltip="CV%: 20.1; ERROR:   11 647; LI90%:   38 671; LS90%:   76 985" xr:uid="{EDF2D899-E036-4FE2-A4C6-570BD35B4983}"/>
    <hyperlink ref="E223" tooltip="CV%: 15.3; ERROR:   16 542; LI90%:   81 180; LS90%:   135 598" xr:uid="{027263F8-3390-4276-97A3-DFCE43FEE999}"/>
    <hyperlink ref="E224" tooltip="CV%: NA; ERROR: NA; LI90%: NA; LS90%: NA" display="0*" xr:uid="{5D3E0C3C-3771-46EC-BF3B-05CAC9721D3C}"/>
    <hyperlink ref="E226" tooltip="CV%: 7.3; ERROR:   14 381; LI90%:   173 738; LS90%:   221 046" xr:uid="{486C65B9-5164-4B7A-BE62-FD993453519B}"/>
    <hyperlink ref="E227" tooltip="CV%: 9.3; ERROR:   11 087; LI90%:   100 608; LS90%:   137 082" xr:uid="{478AD0F6-3465-4988-9B6B-15861F53A9C5}"/>
    <hyperlink ref="E228" tooltip="CV%: 10.1; ERROR:   8 658; LI90%:   71 868; LS90%:   100 348" xr:uid="{13C406AA-D1EE-4DAE-822A-495D9AE416FA}"/>
    <hyperlink ref="E229" tooltip="CV%: 17.2; ERROR:   4 554; LI90%:   18 925; LS90%:   33 905" xr:uid="{B304C2F3-8867-4D28-A17C-B0EF76213318}"/>
    <hyperlink ref="E230" tooltip="CV%: 23.1; ERROR:   11 034; LI90%:   29 681; LS90%:   65 979" xr:uid="{6221A900-85CB-468F-900D-4EA3E517AA48}"/>
    <hyperlink ref="E231" tooltip="CV%: 100.0; ERROR:    551; LI90%: 0*; LS90%:   1 457" xr:uid="{62DFEA3B-AE7F-4B58-96B6-E9C0F2FF0148}"/>
    <hyperlink ref="E233" tooltip="CV%: 11.7; ERROR:   10 691; LI90%:   74 133; LS90%:   109 305" xr:uid="{4D44ACD7-D2F4-4475-A16D-FBF473125A09}"/>
    <hyperlink ref="E234" tooltip="CV%: 14.5; ERROR:   7 979; LI90%:   42 047; LS90%:   68 297" xr:uid="{05308F30-1F18-4C15-A905-FA659A5413C8}"/>
    <hyperlink ref="E235" tooltip="CV%: 17.3; ERROR:   7 017; LI90%:   28 975; LS90%:   52 057" xr:uid="{943B10A0-5E95-45F0-B174-4C38F5A3A75D}"/>
    <hyperlink ref="E236" tooltip="CV%: 29.6; ERROR:   3 769; LI90%:   6 541; LS90%:   18 941" xr:uid="{6EE6340E-BEEB-4538-970A-77488305B149}"/>
    <hyperlink ref="E237" tooltip="CV%: 21.7; ERROR:   4 824; LI90%:   14 306; LS90%:   30 174" xr:uid="{A443C2BD-59EF-4A8A-8D2C-E3D467F4D1B7}"/>
    <hyperlink ref="E238" tooltip="CV%: NA; ERROR: NA; LI90%: NA; LS90%: NA" display="0*" xr:uid="{221DEC88-0F4C-49BC-A4DE-B8BE2E2E31D0}"/>
    <hyperlink ref="F9" tooltip="CV%: 1.9; ERROR: 0.8; LI90%: 40.6; LS90%: 43.3" xr:uid="{8FB5770D-A0A5-4447-A7F1-80E52D589926}"/>
    <hyperlink ref="F10" tooltip="CV%: 2.1; ERROR: 0.5; LI90%: 25.0; LS90%: 26.8" xr:uid="{85F80584-A3DA-4796-8C9D-F4A61744CF34}"/>
    <hyperlink ref="F11" tooltip="CV%: 3.2; ERROR: 0.6; LI90%: 18.4; LS90%: 20.4" xr:uid="{1C40C404-E47B-46CF-83BD-813B4B7947CF}"/>
    <hyperlink ref="F12" tooltip="CV%: 5.4; ERROR: 0.2; LI90%: 4.1; LS90%: 4.9" xr:uid="{A93D6E95-124F-4E51-91D9-0E34483A192F}"/>
    <hyperlink ref="F13" tooltip="CV%: 3.6; ERROR: 0.3; LI90%: 8.5; LS90%: 9.6" xr:uid="{C043F5A5-9FD7-4895-9EC9-7929632C2711}"/>
    <hyperlink ref="F14" tooltip="CV%: 34.7; ERROR: 0.0; LI90%: 0.0; LS90%: 0.1" xr:uid="{7EA10924-3DDD-4B5A-8F9F-5FB20090BE13}"/>
    <hyperlink ref="F16" tooltip="CV%: 7.7; ERROR: 3.3; LI90%: 37.0; LS90%: 47.7" xr:uid="{62A80298-2524-44A3-A411-1076DA6E5D05}"/>
    <hyperlink ref="F17" tooltip="CV%: 10.6; ERROR: 2.8; LI90%: 21.8; LS90%: 31.0" xr:uid="{5960829C-531C-4632-8345-BEC3B783D426}"/>
    <hyperlink ref="F18" tooltip="CV%: 12.0; ERROR: 2.0; LI90%: 13.4; LS90%: 19.9" xr:uid="{59E9D381-478C-48EC-A57E-596C0B74478A}"/>
    <hyperlink ref="F19" tooltip="CV%: 21.9; ERROR: 1.2; LI90%: 3.4; LS90%: 7.3" xr:uid="{D4D0EADE-1D17-4D75-87D9-0EF940B2809E}"/>
    <hyperlink ref="F20" tooltip="CV%: 18.0; ERROR: 1.2; LI90%: 4.7; LS90%: 8.7" xr:uid="{D641F662-00B6-4053-879B-8C8CD88D64AA}"/>
    <hyperlink ref="F21" tooltip="CV%: NA; ERROR: NA; LI90%: NA; LS90%: NA" display="0.0*" xr:uid="{82661DD4-CD10-41A4-85E8-F9A08F06DB34}"/>
    <hyperlink ref="F23" tooltip="CV%: 7.2; ERROR: 2.9; LI90%: 35.5; LS90%: 45.0" xr:uid="{ED56E676-5429-42CD-A873-0D3AA4994B3C}"/>
    <hyperlink ref="F24" tooltip="CV%: 8.6; ERROR: 2.2; LI90%: 21.6; LS90%: 28.8" xr:uid="{4465DDF0-6E3F-41E2-B2E9-48308CD8D96D}"/>
    <hyperlink ref="F25" tooltip="CV%: 15.1; ERROR: 2.3; LI90%: 11.4; LS90%: 18.9" xr:uid="{DE551AFF-A0BE-483B-A5D4-DA94C218DCCD}"/>
    <hyperlink ref="F26" tooltip="CV%: 25.4; ERROR: 0.7; LI90%: 1.6; LS90%: 3.9" xr:uid="{4414CC0A-BC44-4430-B1FB-3D0A784B1680}"/>
    <hyperlink ref="F27" tooltip="CV%: 12.9; ERROR: 1.9; LI90%: 11.9; LS90%: 18.2" xr:uid="{ACAD7D15-A9A0-4B6B-8CD0-158242650E76}"/>
    <hyperlink ref="F28" tooltip="CV%: NA; ERROR: NA; LI90%: NA; LS90%: NA" display="0.0*" xr:uid="{3780A60C-7E99-4B93-AA4A-0856A16EDE02}"/>
    <hyperlink ref="F30" tooltip="CV%: 6.6; ERROR: 3.3; LI90%: 44.3; LS90%: 55.0" xr:uid="{052BB10A-D482-4E5B-A784-58F3CE3026EE}"/>
    <hyperlink ref="F31" tooltip="CV%: 8.3; ERROR: 2.5; LI90%: 26.7; LS90%: 35.1" xr:uid="{9335683E-0C7B-4D97-8CC5-79F0F9EAB90F}"/>
    <hyperlink ref="F32" tooltip="CV%: 12.6; ERROR: 2.4; LI90%: 15.1; LS90%: 22.9" xr:uid="{9F6CE5F4-F6C1-4B9C-ACB2-44D445FD0650}"/>
    <hyperlink ref="F33" tooltip="CV%: 30.4; ERROR: 1.5; LI90%: 2.4; LS90%: 7.2" xr:uid="{8D8B3D43-3CE6-405C-8EC6-4A015D7B76D9}"/>
    <hyperlink ref="F34" tooltip="CV%: 22.1; ERROR: 1.8; LI90%: 5.2; LS90%: 11.1" xr:uid="{DF03A236-074B-4DA7-A14D-83DF0D1E23FC}"/>
    <hyperlink ref="F35" tooltip="CV%: 100.3; ERROR: 0.0; LI90%: 0.0*; LS90%: 0.1" xr:uid="{0597516A-D62D-4DED-A5D2-0284E08A74F6}"/>
    <hyperlink ref="F37" tooltip="CV%: 8.5; ERROR: 3.3; LI90%: 33.1; LS90%: 43.8" xr:uid="{6A2EFE14-A0FD-4BE3-85D1-BD87C85521F7}"/>
    <hyperlink ref="F38" tooltip="CV%: 9.2; ERROR: 2.4; LI90%: 22.4; LS90%: 30.5" xr:uid="{EC5CD71A-7F2D-4561-A0DF-D0A3D9D9217F}"/>
    <hyperlink ref="F39" tooltip="CV%: 12.4; ERROR: 1.8; LI90%: 11.8; LS90%: 17.8" xr:uid="{DDDA70A3-76BC-4E74-A27A-EE38BAC22B3D}"/>
    <hyperlink ref="F40" tooltip="CV%: 24.6; ERROR: 0.9; LI90%: 2.2; LS90%: 5.2" xr:uid="{5B030A8A-C703-4BD5-88C3-6ED2EE517F37}"/>
    <hyperlink ref="F41" tooltip="CV%: 15.3; ERROR: 1.3; LI90%: 6.2; LS90%: 10.5" xr:uid="{B3869A0E-335C-42E1-88C3-7DA0F97B5210}"/>
    <hyperlink ref="F42" tooltip="CV%: 100.4; ERROR: 0.1; LI90%: 0.0*; LS90%: 0.2" xr:uid="{00C7C63D-8DF1-4C77-846D-BE9FE33F9575}"/>
    <hyperlink ref="F44" tooltip="CV%: 5.5; ERROR: 2.6; LI90%: 43.1; LS90%: 51.7" xr:uid="{CE05B948-4544-4733-9B27-EFCF6004D4CB}"/>
    <hyperlink ref="F45" tooltip="CV%: 6.7; ERROR: 2.2; LI90%: 29.1; LS90%: 36.3" xr:uid="{32536028-D225-45A9-BCE1-66875E171E69}"/>
    <hyperlink ref="F46" tooltip="CV%: 12.9; ERROR: 2.1; LI90%: 12.7; LS90%: 19.6" xr:uid="{F9A2EF5E-89FD-4668-939C-0E745AB6A0E6}"/>
    <hyperlink ref="F47" tooltip="CV%: 23.7; ERROR: 1.0; LI90%: 2.6; LS90%: 5.9" xr:uid="{BFFB642E-2584-4103-8A5E-B856A1062F8B}"/>
    <hyperlink ref="F48" tooltip="CV%: 15.2; ERROR: 1.5; LI90%: 7.5; LS90%: 12.5" xr:uid="{AC5E9080-28BE-4B94-B3C4-7014EE9EB236}"/>
    <hyperlink ref="F49" tooltip="CV%: NA; ERROR: NA; LI90%: NA; LS90%: NA" display="0.0*" xr:uid="{1DD61E7F-3B1A-4B57-9BCF-C8DE69E823E2}"/>
    <hyperlink ref="F51" tooltip="CV%: 8.2; ERROR: 3.1; LI90%: 32.7; LS90%: 42.8" xr:uid="{FAC9C221-7ADA-413E-A277-528981903F3C}"/>
    <hyperlink ref="F52" tooltip="CV%: 9.4; ERROR: 2.0; LI90%: 18.3; LS90%: 25.0" xr:uid="{1D5A5365-BE01-4157-BB7A-3512C8545E01}"/>
    <hyperlink ref="F53" tooltip="CV%: 12.0; ERROR: 2.2; LI90%: 15.0; LS90%: 22.4" xr:uid="{5AC93CC7-15F5-42DB-AE33-BC424B6EC113}"/>
    <hyperlink ref="F54" tooltip="CV%: 24.3; ERROR: 1.2; LI90%: 2.9; LS90%: 6.8" xr:uid="{428EC24F-5A55-4ED2-9485-DD715744B641}"/>
    <hyperlink ref="F55" tooltip="CV%: 14.2; ERROR: 1.4; LI90%: 7.4; LS90%: 11.9" xr:uid="{C40354E2-8894-44C1-8FA4-C0EFCB46D5B3}"/>
    <hyperlink ref="F56" tooltip="CV%: NA; ERROR: NA; LI90%: NA; LS90%: NA" display="0.0*" xr:uid="{FDB4CC46-4EFD-46E1-B0AE-078F97DFE6C3}"/>
    <hyperlink ref="F58" tooltip="CV%: 6.3; ERROR: 3.0; LI90%: 43.3; LS90%: 53.2" xr:uid="{89436914-F7AC-4B7F-BC88-92541C1D358C}"/>
    <hyperlink ref="F59" tooltip="CV%: 8.8; ERROR: 2.5; LI90%: 24.5; LS90%: 32.7" xr:uid="{CB2719A2-2DDA-4A54-857B-C61B519274A4}"/>
    <hyperlink ref="F60" tooltip="CV%: 10.1; ERROR: 2.4; LI90%: 20.1; LS90%: 28.1" xr:uid="{6C80D014-AA60-46E7-AE09-E3DA01AE662A}"/>
    <hyperlink ref="F61" tooltip="CV%: 20.3; ERROR: 1.1; LI90%: 3.6; LS90%: 7.1" xr:uid="{B5AD3E9A-C784-45BA-A3AC-473E41894725}"/>
    <hyperlink ref="F62" tooltip="CV%: 28.9; ERROR: 2.9; LI90%: 5.3; LS90%: 14.9" xr:uid="{F5BD2F43-2194-40B1-8CA8-E87B7652703D}"/>
    <hyperlink ref="F63" tooltip="CV%: NA; ERROR: NA; LI90%: NA; LS90%: NA" display="0.0*" xr:uid="{B05455D5-AE52-4572-B6CF-4EF17AE092D1}"/>
    <hyperlink ref="F65" tooltip="CV%: 7.2; ERROR: 2.9; LI90%: 35.4; LS90%: 44.9" xr:uid="{B49C4794-A5E2-4D88-86AF-92BB50529E41}"/>
    <hyperlink ref="F66" tooltip="CV%: 7.7; ERROR: 1.9; LI90%: 21.6; LS90%: 27.9" xr:uid="{8C350A34-5EF7-4441-A511-6FF0FB51BDB4}"/>
    <hyperlink ref="F67" tooltip="CV%: 11.4; ERROR: 2.0; LI90%: 14.1; LS90%: 20.7" xr:uid="{04039A00-4E5C-4266-9212-B6EAC84D0E6C}"/>
    <hyperlink ref="F68" tooltip="CV%: 18.0; ERROR: 0.7; LI90%: 2.8; LS90%: 5.1" xr:uid="{9A421517-6348-4F27-A0B8-37CF911EF70C}"/>
    <hyperlink ref="F69" tooltip="CV%: 18.5; ERROR: 2.3; LI90%: 8.6; LS90%: 16.2" xr:uid="{0679B1DD-CCEE-442E-BC0F-34EB93761BF7}"/>
    <hyperlink ref="F70" tooltip="CV%: 69.9; ERROR: 0.3; LI90%: 0.0*; LS90%: 0.8" xr:uid="{27E750B2-EAF1-4528-9E72-17DB7B70854B}"/>
    <hyperlink ref="F72" tooltip="CV%: 7.5; ERROR: 3.2; LI90%: 37.6; LS90%: 48.2" xr:uid="{EEDF671F-AA6D-499B-81E3-0225B1239929}"/>
    <hyperlink ref="F73" tooltip="CV%: 7.4; ERROR: 1.8; LI90%: 21.6; LS90%: 27.7" xr:uid="{5F76CC30-310A-403E-8F98-4C3320FA9265}"/>
    <hyperlink ref="F74" tooltip="CV%: 13.4; ERROR: 2.8; LI90%: 16.3; LS90%: 25.5" xr:uid="{6DCACF96-F2B3-4235-AD4A-9E06707285CF}"/>
    <hyperlink ref="F75" tooltip="CV%: 14.3; ERROR: 0.7; LI90%: 3.7; LS90%: 5.9" xr:uid="{79614F5C-C7BD-403F-B6AA-42D7D84ADDD4}"/>
    <hyperlink ref="F76" tooltip="CV%: 10.8; ERROR: 0.7; LI90%: 5.0; LS90%: 7.1" xr:uid="{1CD6FB8E-3D8D-4966-8789-D7135882BA5D}"/>
    <hyperlink ref="F77" tooltip="CV%: 81.3; ERROR: 0.1; LI90%: 0.0*; LS90%: 0.3" xr:uid="{DDCE487F-7B36-4760-B8E5-C41E5F59E825}"/>
    <hyperlink ref="F79" tooltip="CV%: 6.3; ERROR: 2.8; LI90%: 40.3; LS90%: 49.7" xr:uid="{7178FC8E-3089-4F26-8C85-D7840DE17FAD}"/>
    <hyperlink ref="F80" tooltip="CV%: 7.4; ERROR: 2.2; LI90%: 25.8; LS90%: 33.0" xr:uid="{2D0B5C1C-A907-4AC4-BEA9-9F0835BBBC05}"/>
    <hyperlink ref="F81" tooltip="CV%: 11.8; ERROR: 2.1; LI90%: 14.6; LS90%: 21.6" xr:uid="{02309DAF-2857-4FD0-AA5B-668B0288E97A}"/>
    <hyperlink ref="F82" tooltip="CV%: 22.4; ERROR: 1.1; LI90%: 3.2; LS90%: 6.9" xr:uid="{1FC97DDC-DD68-4D18-BA69-288C2B8ABA47}"/>
    <hyperlink ref="F83" tooltip="CV%: 15.5; ERROR: 1.6; LI90%: 7.8; LS90%: 13.2" xr:uid="{E435DDD1-2ECF-4C3B-A5D9-18F9AEBEE68F}"/>
    <hyperlink ref="F84" tooltip="CV%: 98.9; ERROR: 0.1; LI90%: 0.0*; LS90%: 0.4" xr:uid="{57757068-7080-4B8E-89F9-45D206DA1FCC}"/>
    <hyperlink ref="F86" tooltip="CV%: 7.4; ERROR: 3.5; LI90%: 41.0; LS90%: 52.4" xr:uid="{048B6C9D-ECCF-43EE-991B-EDCF3F9B05EC}"/>
    <hyperlink ref="F87" tooltip="CV%: 8.0; ERROR: 2.4; LI90%: 26.1; LS90%: 34.0" xr:uid="{844A77BD-E8F3-46F3-B94A-AC26E9947C32}"/>
    <hyperlink ref="F88" tooltip="CV%: 13.8; ERROR: 2.4; LI90%: 13.7; LS90%: 21.7" xr:uid="{D3616C01-3564-4770-B860-D4BA4ABE93D7}"/>
    <hyperlink ref="F89" tooltip="CV%: 31.8; ERROR: 2.3; LI90%: 3.5; LS90%: 11.0" xr:uid="{7FC31DDC-5B1A-41C0-B982-6B314D584151}"/>
    <hyperlink ref="F90" tooltip="CV%: 18.6; ERROR: 1.6; LI90%: 5.9; LS90%: 11.0" xr:uid="{74CE47AD-89C0-4A8F-8BCF-E6D24220BAD9}"/>
    <hyperlink ref="F91" tooltip="CV%: NA; ERROR: NA; LI90%: NA; LS90%: NA" display="0.0*" xr:uid="{F9483F73-A087-4AD7-A6E2-A12B6A04990B}"/>
    <hyperlink ref="F93" tooltip="CV%: 7.3; ERROR: 2.9; LI90%: 35.1; LS90%: 44.8" xr:uid="{46DB1598-7756-4A2F-B44A-DDC140DCC1A0}"/>
    <hyperlink ref="F94" tooltip="CV%: 9.7; ERROR: 1.9; LI90%: 16.7; LS90%: 23.1" xr:uid="{0006D417-833A-44FE-9241-729F0AC2FAFB}"/>
    <hyperlink ref="F95" tooltip="CV%: 11.0; ERROR: 2.3; LI90%: 17.4; LS90%: 25.0" xr:uid="{8F1456D7-E8DA-489D-99D6-74698A8802F7}"/>
    <hyperlink ref="F96" tooltip="CV%: 23.1; ERROR: 1.0; LI90%: 2.7; LS90%: 5.9" xr:uid="{CA038DF1-A61B-4589-ADEE-4773B099E8DA}"/>
    <hyperlink ref="F97" tooltip="CV%: 12.2; ERROR: 1.7; LI90%: 10.9; LS90%: 16.4" xr:uid="{7EFD0175-D624-436D-A09A-C7D81E3E7308}"/>
    <hyperlink ref="F98" tooltip="CV%: NA; ERROR: NA; LI90%: NA; LS90%: NA" display="0.0*" xr:uid="{FC98C398-1BA8-48CE-B3AB-40D37ED28DAA}"/>
    <hyperlink ref="F100" tooltip="CV%: 7.6; ERROR: 3.1; LI90%: 35.9; LS90%: 46.3" xr:uid="{13F43255-A787-426E-B669-1C8033D421DF}"/>
    <hyperlink ref="F101" tooltip="CV%: 9.4; ERROR: 2.2; LI90%: 19.4; LS90%: 26.5" xr:uid="{26F1DCE1-E20D-4E8E-9DB6-7C536B95CBA4}"/>
    <hyperlink ref="F102" tooltip="CV%: 11.2; ERROR: 2.6; LI90%: 18.6; LS90%: 27.1" xr:uid="{3654E021-2BD1-4D3A-8B61-B7A23F6A291F}"/>
    <hyperlink ref="F103" tooltip="CV%: 18.1; ERROR: 1.1; LI90%: 4.1; LS90%: 7.6" xr:uid="{5193F093-A35E-4A6C-B911-C7E3DC6FA30F}"/>
    <hyperlink ref="F104" tooltip="CV%: 14.7; ERROR: 1.2; LI90%: 6.2; LS90%: 10.1" xr:uid="{D6BDCD3C-CA15-492A-AAAA-6BA2A651D689}"/>
    <hyperlink ref="F105" tooltip="CV%: 100.4; ERROR: 0.0; LI90%: 0.0*; LS90%: 0.1" xr:uid="{BA1105ED-CBC9-4B7F-A918-64E0DD18F970}"/>
    <hyperlink ref="F107" tooltip="CV%: 5.3; ERROR: 2.3; LI90%: 38.7; LS90%: 46.1" xr:uid="{1D8DD84B-20E9-4700-AA05-92F4329B7CF9}"/>
    <hyperlink ref="F108" tooltip="CV%: 7.3; ERROR: 2.1; LI90%: 24.7; LS90%: 31.5" xr:uid="{C49159F0-0D3E-41C1-93EC-66EE37E04E64}"/>
    <hyperlink ref="F109" tooltip="CV%: 9.1; ERROR: 1.5; LI90%: 14.1; LS90%: 19.0" xr:uid="{999EC04A-1604-4A09-AC3A-3AFEA0CCDBD3}"/>
    <hyperlink ref="F110" tooltip="CV%: 22.2; ERROR: 0.9; LI90%: 2.7; LS90%: 5.8" xr:uid="{B0040BED-86C0-4E4C-BF11-CB01F9DF9B54}"/>
    <hyperlink ref="F111" tooltip="CV%: 16.8; ERROR: 1.3; LI90%: 5.6; LS90%: 10.0" xr:uid="{75FEFAC3-FCF5-4174-866E-2B12F6537456}"/>
    <hyperlink ref="F112" tooltip="CV%: 99.0; ERROR: 0.1; LI90%: 0.0*; LS90%: 0.3" xr:uid="{AD881B4F-D13D-4A55-95A0-87CC4B84C5C4}"/>
    <hyperlink ref="F114" tooltip="CV%: 6.0; ERROR: 2.4; LI90%: 36.7; LS90%: 44.7" xr:uid="{694202AA-8577-474B-AE28-117E94BB056F}"/>
    <hyperlink ref="F115" tooltip="CV%: 6.4; ERROR: 1.7; LI90%: 24.1; LS90%: 29.8" xr:uid="{D5CF1525-F22C-4BBA-9739-2FFA0CBDEF16}"/>
    <hyperlink ref="F116" tooltip="CV%: 9.7; ERROR: 1.8; LI90%: 15.7; LS90%: 21.7" xr:uid="{ED1C5049-43F4-4C68-BD8B-794F2F95BCDB}"/>
    <hyperlink ref="F117" tooltip="CV%: 19.0; ERROR: 0.8; LI90%: 2.8; LS90%: 5.3" xr:uid="{097D1F62-A64F-46D9-AF90-EDAB58958566}"/>
    <hyperlink ref="F118" tooltip="CV%: 11.9; ERROR: 1.2; LI90%: 8.2; LS90%: 12.2" xr:uid="{7AFC080A-6421-4ACB-A361-CA32BFE1AD4D}"/>
    <hyperlink ref="F119" tooltip="CV%: NA; ERROR: NA; LI90%: NA; LS90%: NA" display="0.0*" xr:uid="{D6E3926F-DDF6-4D98-A54A-3E742BEF60EB}"/>
    <hyperlink ref="F121" tooltip="CV%: 7.8; ERROR: 3.3; LI90%: 37.2; LS90%: 48.1" xr:uid="{A4EFA30F-704C-45EF-8C23-AF67B1801E8B}"/>
    <hyperlink ref="F122" tooltip="CV%: 9.5; ERROR: 2.0; LI90%: 17.7; LS90%: 24.2" xr:uid="{2B91880C-5D2D-4CCC-A7A9-154A7C91E8F4}"/>
    <hyperlink ref="F123" tooltip="CV%: 13.0; ERROR: 3.2; LI90%: 19.5; LS90%: 30.1" xr:uid="{9EC6A372-53D9-479C-BEC9-273C7A6A5F33}"/>
    <hyperlink ref="F124" tooltip="CV%: 27.2; ERROR: 1.3; LI90%: 2.6; LS90%: 6.9" xr:uid="{CE64771F-E08F-4B29-A424-41904244166A}"/>
    <hyperlink ref="F125" tooltip="CV%: 14.0; ERROR: 1.2; LI90%: 6.7; LS90%: 10.8" xr:uid="{2023CEAF-28DD-4F28-B570-E5DE8DB2C98F}"/>
    <hyperlink ref="F126" tooltip="CV%: 71.0; ERROR: 0.1; LI90%: 0.0*; LS90%: 0.2" xr:uid="{FBDB20E9-F3E5-4E8F-9289-2220C6BDC5DE}"/>
    <hyperlink ref="F128" tooltip="CV%: 8.6; ERROR: 4.0; LI90%: 39.7; LS90%: 52.9" xr:uid="{C5868722-F9AC-43F1-AD0B-AC2B304C5BB7}"/>
    <hyperlink ref="F129" tooltip="CV%: 9.6; ERROR: 2.4; LI90%: 20.9; LS90%: 28.7" xr:uid="{A2E5EDA2-3636-471B-A137-6052453BDE9B}"/>
    <hyperlink ref="F130" tooltip="CV%: 13.0; ERROR: 3.9; LI90%: 23.8; LS90%: 36.7" xr:uid="{E582C2F5-FDC8-4B1B-A831-FB43DD099D3C}"/>
    <hyperlink ref="F131" tooltip="CV%: 42.8; ERROR: 4.0; LI90%: 2.8; LS90%: 16.1" xr:uid="{A9976AF2-6196-4092-9457-51F7680223B2}"/>
    <hyperlink ref="F132" tooltip="CV%: 18.3; ERROR: 0.9; LI90%: 3.3; LS90%: 6.2" xr:uid="{8E730423-2EC3-43E0-93C6-54A4FEECCA03}"/>
    <hyperlink ref="F133" tooltip="CV%: NA; ERROR: NA; LI90%: NA; LS90%: NA" display="0.0*" xr:uid="{1FE6CA10-E3F3-4A4F-BA2E-602F8CE95AF9}"/>
    <hyperlink ref="F135" tooltip="CV%: 10.6; ERROR: 4.2; LI90%: 32.4; LS90%: 46.1" xr:uid="{F0D0111D-896B-413D-84BC-7F300D0841E3}"/>
    <hyperlink ref="F136" tooltip="CV%: 12.4; ERROR: 3.4; LI90%: 21.5; LS90%: 32.5" xr:uid="{CDFE9CDF-A486-42E5-AAB6-B39F7C992A37}"/>
    <hyperlink ref="F137" tooltip="CV%: 17.4; ERROR: 2.5; LI90%: 10.4; LS90%: 18.7" xr:uid="{DDB53581-1DA2-4532-9540-EA4CB77D1B25}"/>
    <hyperlink ref="F138" tooltip="CV%: 30.2; ERROR: 0.9; LI90%: 1.5; LS90%: 4.4" xr:uid="{C762C083-B0EF-40B6-8E06-2F8B789F0363}"/>
    <hyperlink ref="F139" tooltip="CV%: 25.0; ERROR: 3.1; LI90%: 7.3; LS90%: 17.5" xr:uid="{AAAF84DB-4169-4F2B-ADD8-A51CBF6E4D51}"/>
    <hyperlink ref="F140" tooltip="CV%: NA; ERROR: NA; LI90%: NA; LS90%: NA" display="0.0*" xr:uid="{E3FCACE9-CC9E-4586-8C45-6BDAE0144928}"/>
    <hyperlink ref="F142" tooltip="CV%: 6.2; ERROR: 2.5; LI90%: 36.2; LS90%: 44.3" xr:uid="{34C199E1-A9B6-4CF3-911C-48424940E108}"/>
    <hyperlink ref="F143" tooltip="CV%: 7.2; ERROR: 2.0; LI90%: 24.9; LS90%: 31.5" xr:uid="{A4AC0728-22F3-4569-A2F4-B7234EEE027A}"/>
    <hyperlink ref="F144" tooltip="CV%: 11.8; ERROR: 1.9; LI90%: 13.1; LS90%: 19.5" xr:uid="{1FDEADD0-9C05-47B4-B1CA-5ED60CB70544}"/>
    <hyperlink ref="F145" tooltip="CV%: 19.8; ERROR: 1.0; LI90%: 3.6; LS90%: 7.0" xr:uid="{AD8A4464-98F6-462E-BEE8-3508E136F0A3}"/>
    <hyperlink ref="F146" tooltip="CV%: 14.6; ERROR: 1.2; LI90%: 6.3; LS90%: 10.3" xr:uid="{33C1B724-6EB5-4AB0-906F-AE7EC8371A9F}"/>
    <hyperlink ref="F147" tooltip="CV%: NA; ERROR: NA; LI90%: NA; LS90%: NA" display="0.0*" xr:uid="{974CA9D3-C940-4B2E-8BA8-232FB8B7D3C4}"/>
    <hyperlink ref="F149" tooltip="CV%: 7.3; ERROR: 2.8; LI90%: 34.1; LS90%: 43.5" xr:uid="{F7F82F15-0DB1-435C-BC4D-224878107657}"/>
    <hyperlink ref="F150" tooltip="CV%: 8.5; ERROR: 1.9; LI90%: 18.9; LS90%: 25.0" xr:uid="{7875FC37-E37C-45EB-B530-21C742C173EE}"/>
    <hyperlink ref="F151" tooltip="CV%: 11.1; ERROR: 2.3; LI90%: 16.9; LS90%: 24.4" xr:uid="{80295E52-3C0B-4A98-84F7-69D74B02CBD7}"/>
    <hyperlink ref="F152" tooltip="CV%: 20.3; ERROR: 0.8; LI90%: 2.5; LS90%: 5.0" xr:uid="{C485B348-9498-4646-AC8D-82E4B8EA8E78}"/>
    <hyperlink ref="F153" tooltip="CV%: 11.2; ERROR: 1.5; LI90%: 10.9; LS90%: 15.8" xr:uid="{679FCDA4-C339-425D-A3DC-165FAFA2FD21}"/>
    <hyperlink ref="F154" tooltip="CV%: NA; ERROR: NA; LI90%: NA; LS90%: NA" display="0.0*" xr:uid="{6C2B57E3-3033-4756-935F-1CBEBB6401A9}"/>
    <hyperlink ref="F156" tooltip="CV%: 5.8; ERROR: 2.3; LI90%: 35.6; LS90%: 43.1" xr:uid="{7DE39F78-6AB4-49F2-A3D2-6A536B3FD9C7}"/>
    <hyperlink ref="F157" tooltip="CV%: 6.4; ERROR: 1.6; LI90%: 22.3; LS90%: 27.5" xr:uid="{C389E68A-DBBC-4F71-886C-9619E54B6F8A}"/>
    <hyperlink ref="F158" tooltip="CV%: 8.3; ERROR: 1.6; LI90%: 16.9; LS90%: 22.2" xr:uid="{E1092E5C-F00E-4966-9F08-B48F954D92E5}"/>
    <hyperlink ref="F159" tooltip="CV%: 15.9; ERROR: 0.6; LI90%: 2.8; LS90%: 4.8" xr:uid="{1CAE0D07-29BD-48CD-B250-89E60BA55269}"/>
    <hyperlink ref="F160" tooltip="CV%: 13.6; ERROR: 1.0; LI90%: 5.7; LS90%: 9.0" xr:uid="{E503A3CD-9933-49E8-8D37-0D309DB66EFF}"/>
    <hyperlink ref="F161" tooltip="CV%: NA; ERROR: NA; LI90%: NA; LS90%: NA" display="0.0*" xr:uid="{F9D1F81B-BDFC-4E50-8703-B62342DF09B6}"/>
    <hyperlink ref="F163" tooltip="CV%: 5.6; ERROR: 2.5; LI90%: 40.6; LS90%: 48.7" xr:uid="{5581D50A-7656-4BDE-9DB0-8E6DA4DA0045}"/>
    <hyperlink ref="F164" tooltip="CV%: 7.3; ERROR: 1.9; LI90%: 23.3; LS90%: 29.8" xr:uid="{3205FD62-6389-4DAA-AFE3-99C0DE05E297}"/>
    <hyperlink ref="F165" tooltip="CV%: 9.7; ERROR: 2.0; LI90%: 17.5; LS90%: 24.1" xr:uid="{6FF1402C-89D7-4B37-92B1-BCDB70B18237}"/>
    <hyperlink ref="F166" tooltip="CV%: 20.8; ERROR: 1.2; LI90%: 3.7; LS90%: 7.5" xr:uid="{5B1F0626-8857-4D88-8706-647FA491EED6}"/>
    <hyperlink ref="F167" tooltip="CV%: 19.0; ERROR: 1.4; LI90%: 5.0; LS90%: 9.5" xr:uid="{26ECE083-D11C-4E1A-ACDC-B3B6C8E973CE}"/>
    <hyperlink ref="F168" tooltip="CV%: NA; ERROR: NA; LI90%: NA; LS90%: NA" display="0.0*" xr:uid="{1BB544EA-9352-44AF-96E3-947BFD6AB5F5}"/>
    <hyperlink ref="F170" tooltip="CV%: 7.6; ERROR: 3.1; LI90%: 35.7; LS90%: 45.9" xr:uid="{9695BA8E-9BF5-4031-B40D-66F23D5DB20D}"/>
    <hyperlink ref="F171" tooltip="CV%: 8.5; ERROR: 2.3; LI90%: 23.3; LS90%: 30.9" xr:uid="{6C33BE4A-7D5F-49D1-9166-64C22F6C86AA}"/>
    <hyperlink ref="F172" tooltip="CV%: 15.5; ERROR: 2.5; LI90%: 11.8; LS90%: 19.9" xr:uid="{1E2B539A-DF8A-48B5-BF3D-EA70C569AAF2}"/>
    <hyperlink ref="F173" tooltip="CV%: 22.0; ERROR: 0.6; LI90%: 1.8; LS90%: 3.9" xr:uid="{E5BAC5FC-C646-46F7-8013-4BAE1B01AFE9}"/>
    <hyperlink ref="F174" tooltip="CV%: 20.9; ERROR: 1.6; LI90%: 5.1; LS90%: 10.3" xr:uid="{0227F299-B2F6-441E-B2E4-0E093075E8FE}"/>
    <hyperlink ref="F175" tooltip="CV%: 100.0; ERROR: 0.1; LI90%: 0.0*; LS90%: 0.2" xr:uid="{DC2D3DCB-1A5E-4D67-9105-8BE4B9B900F1}"/>
    <hyperlink ref="F177" tooltip="CV%: 7.2; ERROR: 3.1; LI90%: 38.4; LS90%: 48.6" xr:uid="{246271BC-6005-4611-83FA-F3EFD20FA453}"/>
    <hyperlink ref="F178" tooltip="CV%: 10.0; ERROR: 2.9; LI90%: 23.9; LS90%: 33.4" xr:uid="{609716C7-D999-4775-842E-C0EFAA9247E1}"/>
    <hyperlink ref="F179" tooltip="CV%: 12.9; ERROR: 3.0; LI90%: 18.2; LS90%: 28.1" xr:uid="{B6E79D32-C82B-4A3A-A9C5-531299B9C3C3}"/>
    <hyperlink ref="F180" tooltip="CV%: 28.2; ERROR: 1.4; LI90%: 2.7; LS90%: 7.5" xr:uid="{BF40E885-3ECA-41D3-8705-91E30A252B02}"/>
    <hyperlink ref="F181" tooltip="CV%: 31.6; ERROR: 2.8; LI90%: 4.2; LS90%: 13.3" xr:uid="{0A197BE6-B439-403D-984F-2E53A632BE8C}"/>
    <hyperlink ref="F182" tooltip="CV%: NA; ERROR: NA; LI90%: NA; LS90%: NA" display="0.0*" xr:uid="{CAEFB198-B656-4152-A286-889FA8DC6BBD}"/>
    <hyperlink ref="F184" tooltip="CV%: 8.3; ERROR: 3.7; LI90%: 38.5; LS90%: 50.7" xr:uid="{7562443E-90FD-4904-A8D0-DE0B618484C7}"/>
    <hyperlink ref="F185" tooltip="CV%: 8.3; ERROR: 2.3; LI90%: 23.6; LS90%: 31.0" xr:uid="{0F1FD4D5-110F-4622-BDE6-556FE062EAFA}"/>
    <hyperlink ref="F186" tooltip="CV%: 22.4; ERROR: 4.5; LI90%: 12.7; LS90%: 27.4" xr:uid="{21C1A23A-A1FD-4DC3-B715-4428325B8EEE}"/>
    <hyperlink ref="F187" tooltip="CV%: 27.0; ERROR: 0.5; LI90%: 1.1; LS90%: 2.8" xr:uid="{B3D8B843-D043-46C6-A3DD-72CFDBAA768B}"/>
    <hyperlink ref="F188" tooltip="CV%: 11.2; ERROR: 1.6; LI90%: 11.4; LS90%: 16.5" xr:uid="{F05764B9-936C-4F04-8DC9-2A328963AA60}"/>
    <hyperlink ref="F189" tooltip="CV%: 100.5; ERROR: 0.1; LI90%: 0.0*; LS90%: 0.4" xr:uid="{32CAB50C-8533-4C82-A57B-3EB22C0D59DE}"/>
    <hyperlink ref="F191" tooltip="CV%: 6.3; ERROR: 3.2; LI90%: 45.2; LS90%: 55.6" xr:uid="{5D2A4B28-91D2-46CF-A494-2ED8F7B0E0E7}"/>
    <hyperlink ref="F192" tooltip="CV%: 8.2; ERROR: 2.7; LI90%: 28.3; LS90%: 37.1" xr:uid="{7A180DAA-C95D-45CA-A6F2-AB7CF7A8802E}"/>
    <hyperlink ref="F193" tooltip="CV%: 10.7; ERROR: 2.4; LI90%: 18.3; LS90%: 26.1" xr:uid="{8A4C2FC6-6D49-4020-82D6-6AC11480A280}"/>
    <hyperlink ref="F194" tooltip="CV%: 25.1; ERROR: 0.7; LI90%: 1.7; LS90%: 4.1" xr:uid="{F7EC366B-4A63-47AA-9A1A-25D185C2342D}"/>
    <hyperlink ref="F195" tooltip="CV%: 21.8; ERROR: 2.0; LI90%: 5.8; LS90%: 12.4" xr:uid="{77C26B25-69DD-4FDD-B0AB-7F1D4702719B}"/>
    <hyperlink ref="F196" tooltip="CV%: NA; ERROR: NA; LI90%: NA; LS90%: NA" display="0.0*" xr:uid="{97BB742B-16D8-41C5-82B8-4C5077976884}"/>
    <hyperlink ref="F198" tooltip="CV%: 6.6; ERROR: 2.6; LI90%: 35.1; LS90%: 43.6" xr:uid="{EEBC3C4A-0F51-47C2-A14E-C21482E49BCA}"/>
    <hyperlink ref="F199" tooltip="CV%: 6.6; ERROR: 1.6; LI90%: 21.9; LS90%: 27.2" xr:uid="{AA506C83-AA66-4BD1-A9AC-9464D996ECF6}"/>
    <hyperlink ref="F200" tooltip="CV%: 12.9; ERROR: 2.3; LI90%: 14.3; LS90%: 22.0" xr:uid="{C2312E5A-CBBD-46A1-9FE5-7B0B4EDB38A6}"/>
    <hyperlink ref="F201" tooltip="CV%: 23.0; ERROR: 1.0; LI90%: 2.6; LS90%: 5.8" xr:uid="{62A5A5D4-C72F-409F-A546-5E6787C291F0}"/>
    <hyperlink ref="F202" tooltip="CV%: 14.1; ERROR: 1.5; LI90%: 7.9; LS90%: 12.7" xr:uid="{CB577B36-59B5-4FC7-86B7-3B87162B4FE1}"/>
    <hyperlink ref="F203" tooltip="CV%: NA; ERROR: NA; LI90%: NA; LS90%: NA" display="0.0*" xr:uid="{7E5ECADA-410D-46BD-85FE-C60F4AEB4A58}"/>
    <hyperlink ref="F205" tooltip="CV%: 6.2; ERROR: 2.3; LI90%: 33.0; LS90%: 40.5" xr:uid="{CEE1B6B7-8435-4AD3-8D93-07B91C31D133}"/>
    <hyperlink ref="F206" tooltip="CV%: 7.4; ERROR: 1.8; LI90%: 21.0; LS90%: 26.7" xr:uid="{59EB5AC1-037A-4CC7-A23D-1075367C0191}"/>
    <hyperlink ref="F207" tooltip="CV%: 11.6; ERROR: 1.7; LI90%: 11.9; LS90%: 17.6" xr:uid="{78D4F274-2C26-4CDA-B64D-B695BA5AFD40}"/>
    <hyperlink ref="F208" tooltip="CV%: 23.0; ERROR: 0.6; LI90%: 1.7; LS90%: 3.7" xr:uid="{CD6AEDF0-A98E-455F-B4ED-22A8C739202D}"/>
    <hyperlink ref="F209" tooltip="CV%: 10.4; ERROR: 1.4; LI90%: 11.4; LS90%: 16.0" xr:uid="{C8900789-63E6-4547-9BA9-57375CBE77A1}"/>
    <hyperlink ref="F210" tooltip="CV%: 53.2; ERROR: 0.2; LI90%: 0.0; LS90%: 0.6" xr:uid="{EF3E684F-0932-4A7B-9C0E-1A1485337147}"/>
    <hyperlink ref="F212" tooltip="CV%: 6.2; ERROR: 2.7; LI90%: 38.8; LS90%: 47.6" xr:uid="{5B48C41D-32EC-48DD-8713-17DB4D460147}"/>
    <hyperlink ref="F213" tooltip="CV%: 8.5; ERROR: 2.1; LI90%: 21.4; LS90%: 28.4" xr:uid="{A736E94A-0532-4139-86DC-88D6FCF1C1DB}"/>
    <hyperlink ref="F214" tooltip="CV%: 11.6; ERROR: 2.5; LI90%: 17.2; LS90%: 25.3" xr:uid="{B40FA3D0-2E0B-4FD7-855F-0C20C0A2B49D}"/>
    <hyperlink ref="F215" tooltip="CV%: 22.5; ERROR: 1.1; LI90%: 3.2; LS90%: 6.9" xr:uid="{7FA90C58-4742-46BA-A119-8BC756B5B6F0}"/>
    <hyperlink ref="F216" tooltip="CV%: 21.7; ERROR: 2.3; LI90%: 6.8; LS90%: 14.4" xr:uid="{D31F6FDD-A5FC-48F0-AF4B-32A1E7A01052}"/>
    <hyperlink ref="F217" tooltip="CV%: NA; ERROR: NA; LI90%: NA; LS90%: NA" display="0.0*" xr:uid="{0D64FA4C-13BE-450C-92A3-3CB69532E5A2}"/>
    <hyperlink ref="F219" tooltip="CV%: 12.2; ERROR: 5.0; LI90%: 32.6; LS90%: 48.9" xr:uid="{DF389393-E90A-4427-89AE-69951A793608}"/>
    <hyperlink ref="F220" tooltip="CV%: 13.8; ERROR: 3.3; LI90%: 18.7; LS90%: 29.6" xr:uid="{70BEF184-0735-4998-A8DC-F1A773CF951F}"/>
    <hyperlink ref="F221" tooltip="CV%: 14.0; ERROR: 2.9; LI90%: 15.8; LS90%: 25.2" xr:uid="{0F8F6577-B155-4B45-AD3C-8EC7FC10EEE9}"/>
    <hyperlink ref="F222" tooltip="CV%: 21.8; ERROR: 0.9; LI90%: 2.6; LS90%: 5.5" xr:uid="{33D24D68-041D-4B61-B16E-882170C24122}"/>
    <hyperlink ref="F223" tooltip="CV%: 17.6; ERROR: 1.3; LI90%: 5.4; LS90%: 9.8" xr:uid="{DB65A516-909E-4A59-B3D8-547895F2C944}"/>
    <hyperlink ref="F224" tooltip="CV%: NA; ERROR: NA; LI90%: NA; LS90%: NA" display="0.0*" xr:uid="{3867B6B9-24ED-4C30-ADD2-532D8D34BB67}"/>
    <hyperlink ref="F226" tooltip="CV%: 6.2; ERROR: 2.5; LI90%: 35.4; LS90%: 43.5" xr:uid="{980E1672-C689-4B2E-80B5-FD288F90F196}"/>
    <hyperlink ref="F227" tooltip="CV%: 8.5; ERROR: 2.0; LI90%: 20.4; LS90%: 27.1" xr:uid="{8F96ECD2-7502-45A4-85A9-FE3009A9D2E9}"/>
    <hyperlink ref="F228" tooltip="CV%: 9.2; ERROR: 1.6; LI90%: 14.6; LS90%: 19.8" xr:uid="{0CB47440-D9F6-46B5-A2F5-97A04723B2DB}"/>
    <hyperlink ref="F229" tooltip="CV%: 17.2; ERROR: 0.9; LI90%: 3.8; LS90%: 6.8" xr:uid="{731518BE-9CD6-4687-8792-9CC02F93DF15}"/>
    <hyperlink ref="F230" tooltip="CV%: 21.3; ERROR: 2.0; LI90%: 6.2; LS90%: 12.9" xr:uid="{FF535C65-E6CE-454E-837E-EBA70F7E670C}"/>
    <hyperlink ref="F231" tooltip="CV%: 100.1; ERROR: 0.1; LI90%: 0.0*; LS90%: 0.3" xr:uid="{36C09D60-3FF5-4C83-B722-BE2CBBB9C73B}"/>
    <hyperlink ref="F233" tooltip="CV%: 11.2; ERROR: 3.8; LI90%: 27.9; LS90%: 40.6" xr:uid="{01F3FA6B-AE2A-40A8-A622-1468D52870B6}"/>
    <hyperlink ref="F234" tooltip="CV%: 14.0; ERROR: 2.9; LI90%: 15.9; LS90%: 25.3" xr:uid="{FD46C39E-4FAD-4A33-B839-70B843C93490}"/>
    <hyperlink ref="F235" tooltip="CV%: 17.4; ERROR: 2.6; LI90%: 10.8; LS90%: 19.5" xr:uid="{96A83F21-B5EB-4E8F-9789-189C42D24BF1}"/>
    <hyperlink ref="F236" tooltip="CV%: 29.3; ERROR: 1.4; LI90%: 2.5; LS90%: 7.0" xr:uid="{B2E11BF0-D947-40DE-A33E-A7C64F319193}"/>
    <hyperlink ref="F237" tooltip="CV%: 21.3; ERROR: 1.8; LI90%: 5.4; LS90%: 11.2" xr:uid="{D1CA4E85-3CF2-4560-8A7B-964340C267E8}"/>
    <hyperlink ref="F238" tooltip="CV%: NA; ERROR: NA; LI90%: NA; LS90%: NA" display="0.0*" xr:uid="{32D13CB1-12F0-4830-B93D-1F3D6364A053}"/>
    <hyperlink ref="G9" tooltip="CV%: 2.9; ERROR:   373 736; LI90%:  12 331 707; LS90%:  13 561 189" xr:uid="{26E4D5D8-0CAF-444A-B56F-A5884AFE0B92}"/>
    <hyperlink ref="G10" tooltip="CV%: 3.4; ERROR:   332 197; LI90%:  9 135 782; LS90%:  10 228 612" xr:uid="{C0B18C4A-D980-4CDB-9C38-571532D309E7}"/>
    <hyperlink ref="G11" tooltip="CV%: 3.9; ERROR:   147 632; LI90%:  3 498 666; LS90%:  3 984 334" xr:uid="{2D5F8B8C-BC11-433F-86CB-DCAE5377C765}"/>
    <hyperlink ref="G12" tooltip="CV%: 5.7; ERROR:   85 011; LI90%:  1 351 257; LS90%:  1 630 919" xr:uid="{814C0885-72BE-4280-BCEA-BCB5D060A92F}"/>
    <hyperlink ref="G13" tooltip="CV%: 5.0; ERROR:   179 436; LI90%:  3 258 440; LS90%:  3 848 734" xr:uid="{AD1FB324-5219-437C-8BA8-8E45E0DF5288}"/>
    <hyperlink ref="G14" tooltip="CV%: 70.9; ERROR:   30 430; LI90%: 0*; LS90%:   92 989" xr:uid="{38369D5C-60C1-4CCA-AA3B-651996154B30}"/>
    <hyperlink ref="G16" tooltip="CV%: 10.2; ERROR:   15 012; LI90%:   121 889; LS90%:   171 273" xr:uid="{31D66792-F12C-4775-A2F1-4B940506B027}"/>
    <hyperlink ref="G17" tooltip="CV%: 10.5; ERROR:   12 259; LI90%:   96 658; LS90%:   136 988" xr:uid="{FA92B2C0-F98D-49E1-86B3-AC868169D8AE}"/>
    <hyperlink ref="G18" tooltip="CV%: 16.1; ERROR:   6 131; LI90%:   28 096; LS90%:   48 266" xr:uid="{8FD6FDAF-4E24-49B8-B196-6D14DF90F701}"/>
    <hyperlink ref="G19" tooltip="CV%: 26.8; ERROR:   4 521; LI90%:   9 454; LS90%:   24 328" xr:uid="{51138AC6-2E59-4E56-AB63-08A46ECE06B4}"/>
    <hyperlink ref="G20" tooltip="CV%: 20.2; ERROR:   6 359; LI90%:   20 997; LS90%:   41 915" xr:uid="{EE409258-5F55-468C-857A-AA3442DE5D46}"/>
    <hyperlink ref="G21" tooltip="CV%: 100.0; ERROR:    241; LI90%: 0*; LS90%:    637" xr:uid="{E5D28260-CA58-490A-BE30-A5877A046614}"/>
    <hyperlink ref="G23" tooltip="CV%: 9.8; ERROR:   28 430; LI90%:   244 280; LS90%:   337 806" xr:uid="{D3B620D5-A93D-4CCA-A51D-735F2927064B}"/>
    <hyperlink ref="G24" tooltip="CV%: 9.1; ERROR:   21 122; LI90%:   197 379; LS90%:   266 865" xr:uid="{D4505294-D28F-44F7-8E37-7FC11097BFBE}"/>
    <hyperlink ref="G25" tooltip="CV%: 20.2; ERROR:   12 636; LI90%:   41 754; LS90%:   83 324" xr:uid="{1A0BCFE2-0B9B-4DB1-BE52-48EADEAC33B3}"/>
    <hyperlink ref="G26" tooltip="CV%: 26.5; ERROR:   7 702; LI90%:   16 343; LS90%:   41 681" xr:uid="{63E228A7-24F5-4C8E-AF9C-5C4CD0E28B8E}"/>
    <hyperlink ref="G27" tooltip="CV%: 14.9; ERROR:   15 365; LI90%:   77 696; LS90%:   128 242" xr:uid="{76E1A7E5-74AE-4FDA-BC9E-08BD7B1A746D}"/>
    <hyperlink ref="G28" tooltip="CV%: NA; ERROR: NA; LI90%: NA; LS90%: NA" display="0*" xr:uid="{4326662E-48D0-41D1-A1AC-76A236BD8DF3}"/>
    <hyperlink ref="G30" tooltip="CV%: 9.0; ERROR:   5 073; LI90%:   48 233; LS90%:   64 921" xr:uid="{5B9A202E-3C0E-4D6D-94A4-AB6B67B7D8E0}"/>
    <hyperlink ref="G31" tooltip="CV%: 9.2; ERROR:   4 383; LI90%:   40 506; LS90%:   54 924" xr:uid="{7A2F41A8-E8B2-4B18-B29C-6984FD2D8590}"/>
    <hyperlink ref="G32" tooltip="CV%: 22.0; ERROR:   1 796; LI90%:   5 223; LS90%:   11 131" xr:uid="{D12D76E4-AF7D-4C01-A3B2-2C2D60BC8F03}"/>
    <hyperlink ref="G33" tooltip="CV%: 23.6; ERROR:   1 531; LI90%:   3 976; LS90%:   9 012" xr:uid="{2CAB4EF0-5CF2-42DF-9B6B-78861485A13A}"/>
    <hyperlink ref="G34" tooltip="CV%: 17.4; ERROR:   2 731; LI90%:   11 228; LS90%:   20 210" xr:uid="{D89343EF-8DDF-483F-AA8D-CBF105F0268A}"/>
    <hyperlink ref="G35" tooltip="CV%: 100.0; ERROR:    456; LI90%: 0*; LS90%:   1 206" xr:uid="{E35450E9-A479-41A3-9626-DEEF25C2B08C}"/>
    <hyperlink ref="G37" tooltip="CV%: 11.9; ERROR:   10 045; LI90%:   68 200; LS90%:   101 246" xr:uid="{D7B72454-B225-4965-9AB3-522505F271B3}"/>
    <hyperlink ref="G38" tooltip="CV%: 9.6; ERROR:   5 561; LI90%:   49 017; LS90%:   67 311" xr:uid="{BB612F3B-1F82-42E7-A42E-E23641AE22B6}"/>
    <hyperlink ref="G39" tooltip="CV%: 18.8; ERROR:   4 866; LI90%:   17 874; LS90%:   33 882" xr:uid="{40DB616D-70FB-43B6-97BD-FEFD9E3CA35A}"/>
    <hyperlink ref="G40" tooltip="CV%: 33.2; ERROR:   3 844; LI90%:   5 266; LS90%:   17 914" xr:uid="{44452D08-E5B0-40DD-9EDF-2B5F053DEA96}"/>
    <hyperlink ref="G41" tooltip="CV%: 14.9; ERROR:   2 620; LI90%:   13 244; LS90%:   21 862" xr:uid="{8DC937BF-78CA-45B1-8EC3-61E97044FCE3}"/>
    <hyperlink ref="G42" tooltip="CV%: NA; ERROR: NA; LI90%: NA; LS90%: NA" display="0*" xr:uid="{3335B92F-5500-4AE0-A7E3-8AD7E2F237B5}"/>
    <hyperlink ref="G44" tooltip="CV%: 8.9; ERROR:   16 702; LI90%:   159 717; LS90%:   214 663" xr:uid="{1C8FC289-9F45-438B-A128-B682D1A51446}"/>
    <hyperlink ref="G45" tooltip="CV%: 9.7; ERROR:   15 448; LI90%:   134 563; LS90%:   185 383" xr:uid="{457CF2F5-9EFD-42DD-8866-1FCD8B466273}"/>
    <hyperlink ref="G46" tooltip="CV%: 18.3; ERROR:   5 409; LI90%:   20 599; LS90%:   38 395" xr:uid="{BD2AC661-7141-492F-A9B8-E2F4FA1461D0}"/>
    <hyperlink ref="G47" tooltip="CV%: 31.7; ERROR:   6 538; LI90%:   9 840; LS90%:   31 348" xr:uid="{2207D030-B28C-42BD-B155-70F18ED305E9}"/>
    <hyperlink ref="G48" tooltip="CV%: 18.7; ERROR:   6 500; LI90%:   24 006; LS90%:   45 390" xr:uid="{B02F3095-86CE-4407-8BE8-B8FF219334DA}"/>
    <hyperlink ref="G49" tooltip="CV%: 100.0; ERROR:   1 555; LI90%: 0*; LS90%:   4 113" xr:uid="{EF0FD6E2-1531-481A-8458-16AA8ACA7F6D}"/>
    <hyperlink ref="G51" tooltip="CV%: 12.8; ERROR:   7 536; LI90%:   46 422; LS90%:   71 214" xr:uid="{3524FE9F-B1E7-4C02-9D7D-CAB174B2F451}"/>
    <hyperlink ref="G52" tooltip="CV%: 8.9; ERROR:   3 390; LI90%:   32 520; LS90%:   43 672" xr:uid="{BF5B8EB9-20EE-48CD-92B9-C7C6040BC4A4}"/>
    <hyperlink ref="G53" tooltip="CV%: 27.2; ERROR:   5 851; LI90%:   11 902; LS90%:   31 150" xr:uid="{3466D381-7AA5-4E88-98B1-C0BF758C05A5}"/>
    <hyperlink ref="G54" tooltip="CV%: 22.8; ERROR:   1 477; LI90%:   4 058; LS90%:   8 918" xr:uid="{90C80997-D943-4302-8ADB-118E7AEF401B}"/>
    <hyperlink ref="G55" tooltip="CV%: 18.2; ERROR:   3 869; LI90%:   14 885; LS90%:   27 613" xr:uid="{3C4E3B20-E6E8-4FE3-B148-30FE57E67A0F}"/>
    <hyperlink ref="G56" tooltip="CV%: NA; ERROR: NA; LI90%: NA; LS90%: NA" display="0*" xr:uid="{C4C5EF82-AD43-42EE-8469-0CF2363A7D07}"/>
    <hyperlink ref="G58" tooltip="CV%: 10.3; ERROR:   23 362; LI90%:   189 183; LS90%:   266 039" xr:uid="{5DAA8E39-5109-4760-9EA8-8B300E315AE8}"/>
    <hyperlink ref="G59" tooltip="CV%: 12.0; ERROR:   18 535; LI90%:   124 091; LS90%:   185 065" xr:uid="{DA0ED2F9-9C8D-46B9-B617-2877AE151579}"/>
    <hyperlink ref="G60" tooltip="CV%: 15.0; ERROR:   11 015; LI90%:   55 078; LS90%:   91 312" xr:uid="{CF373F66-D2D2-480A-82B1-4074D49274ED}"/>
    <hyperlink ref="G61" tooltip="CV%: 24.3; ERROR:   7 919; LI90%:   19 543; LS90%:   45 593" xr:uid="{8D04A00B-5952-4381-83A6-8F91989742A2}"/>
    <hyperlink ref="G62" tooltip="CV%: 17.0; ERROR:   10 616; LI90%:   44 835; LS90%:   79 757" xr:uid="{9E00120C-1B13-47FE-93D4-75966C7873F4}"/>
    <hyperlink ref="G63" tooltip="CV%: NA; ERROR: NA; LI90%: NA; LS90%: NA" display="0*" xr:uid="{192A676B-AE42-484B-BB75-8B50BFA1A0B5}"/>
    <hyperlink ref="G65" tooltip="CV%: 9.0; ERROR:   32 728; LI90%:   308 089; LS90%:   415 753" xr:uid="{8E50BFD9-4E17-4EFA-B1A8-BF470B248A73}"/>
    <hyperlink ref="G66" tooltip="CV%: 9.8; ERROR:   24 653; LI90%:   210 361; LS90%:   291 461" xr:uid="{3897B690-7E69-4D7F-924E-AE42062775A1}"/>
    <hyperlink ref="G67" tooltip="CV%: 18.6; ERROR:   19 405; LI90%:   72 654; LS90%:   136 492" xr:uid="{9FB8A9FB-C6DC-480B-B374-643F0B663E33}"/>
    <hyperlink ref="G68" tooltip="CV%: 18.3; ERROR:   8 173; LI90%:   31 212; LS90%:   58 100" xr:uid="{7B5A8179-F78F-4DD3-855B-EA7666C8D7AE}"/>
    <hyperlink ref="G69" tooltip="CV%: 15.0; ERROR:   24 339; LI90%:   122 467; LS90%:   202 535" xr:uid="{D458EE80-FF95-4AB8-8665-F561C2C5D90B}"/>
    <hyperlink ref="G70" tooltip="CV%: 100.0; ERROR:    718; LI90%: 0*; LS90%:   1 899" xr:uid="{3980B48E-2E17-4178-8A9C-183B8A26D3E4}"/>
    <hyperlink ref="G72" tooltip="CV%: 12.7; ERROR:   283 856; LI90%:  1 763 162; LS90%:  2 696 966" xr:uid="{837667EE-4DB3-4E22-BBBF-4B44A1EEA8BF}"/>
    <hyperlink ref="G73" tooltip="CV%: 15.4; ERROR:   273 329; LI90%:  1 325 980; LS90%:  2 225 152" xr:uid="{3BCA3C88-F723-41C0-AF36-60DD2C700928}"/>
    <hyperlink ref="G74" tooltip="CV%: 8.9; ERROR:   48 227; LI90%:   461 819; LS90%:   620 471" xr:uid="{150AF6DF-582A-4A27-BCF8-C8E2C63A0748}"/>
    <hyperlink ref="G75" tooltip="CV%: 11.3; ERROR:   27 053; LI90%:   194 064; LS90%:   283 060" xr:uid="{63346395-BE46-4EB7-B6FF-D64CD09EB026}"/>
    <hyperlink ref="G76" tooltip="CV%: 13.1; ERROR:   57 331; LI90%:   344 032; LS90%:   532 634" xr:uid="{A8607DC7-492B-498B-A644-DDF13DF3A257}"/>
    <hyperlink ref="G77" tooltip="CV%: 100.0; ERROR:   1 640; LI90%: 0*; LS90%:   4 338" xr:uid="{429C7163-27EB-4D7F-901A-8BDE9CF2EE0C}"/>
    <hyperlink ref="G79" tooltip="CV%: 10.2; ERROR:   11 514; LI90%:   93 968; LS90%:   131 846" xr:uid="{72F8B6C4-48C7-44C9-AA3F-F14FAF005C4A}"/>
    <hyperlink ref="G80" tooltip="CV%: 11.2; ERROR:   10 142; LI90%:   73 569; LS90%:   106 933" xr:uid="{EC77110A-DD6B-4625-AC2B-F397CD4959FF}"/>
    <hyperlink ref="G81" tooltip="CV%: 17.6; ERROR:   4 052; LI90%:   16 389; LS90%:   29 719" xr:uid="{AE6511FB-E84F-47A3-98C5-D9940D483E72}"/>
    <hyperlink ref="G82" tooltip="CV%: 22.8; ERROR:   2 458; LI90%:   6 754; LS90%:   14 840" xr:uid="{1AA17C86-6DBC-4224-A0E7-C3F761B11813}"/>
    <hyperlink ref="G83" tooltip="CV%: 16.8; ERROR:   7 518; LI90%:   32 381; LS90%:   57 115" xr:uid="{740AB8E9-60C5-4903-AECB-D49E9300C9C6}"/>
    <hyperlink ref="G84" tooltip="CV%: 100.0; ERROR:    436; LI90%: 0*; LS90%:   1 153" xr:uid="{D0D8442F-7857-4770-A3D3-177846957332}"/>
    <hyperlink ref="G86" tooltip="CV%: 11.1; ERROR:   58 308; LI90%:   429 193; LS90%:   621 007" xr:uid="{7C087F9E-9479-4346-BDA1-C323CEDB3600}"/>
    <hyperlink ref="G87" tooltip="CV%: 10.5; ERROR:   42 374; LI90%:   332 624; LS90%:   472 022" xr:uid="{650C7121-CAF5-46A6-BD2C-FF2505B42CC8}"/>
    <hyperlink ref="G88" tooltip="CV%: 18.4; ERROR:   24 880; LI90%:   94 304; LS90%:   176 150" xr:uid="{30732870-6761-4B35-996A-6B853EE4B197}"/>
    <hyperlink ref="G89" tooltip="CV%: 26.0; ERROR:   19 827; LI90%:   43 724; LS90%:   108 948" xr:uid="{6C659ACE-4BBF-4CB5-90BF-7E137BDE6611}"/>
    <hyperlink ref="G90" tooltip="CV%: 18.3; ERROR:   26 611; LI90%:   101 380; LS90%:   188 922" xr:uid="{8563F712-95DF-4511-AA25-038B14B9D500}"/>
    <hyperlink ref="G91" tooltip="CV%: NA; ERROR: NA; LI90%: NA; LS90%: NA" display="0*" xr:uid="{03DEB007-5684-42B2-A4C8-107338AD097B}"/>
    <hyperlink ref="G93" tooltip="CV%: 11.5; ERROR:   26 177; LI90%:   184 708; LS90%:   270 824" xr:uid="{27636C1B-2493-4E20-89F6-47960FA5D7DF}"/>
    <hyperlink ref="G94" tooltip="CV%: 12.1; ERROR:   17 667; LI90%:   117 234; LS90%:   175 354" xr:uid="{2700ED9C-CA5B-4070-BA3F-FB622857D9E2}"/>
    <hyperlink ref="G95" tooltip="CV%: 21.6; ERROR:   19 473; LI90%:   58 112; LS90%:   122 172" xr:uid="{A86E8E3A-F506-4365-A18D-23B5002A18C0}"/>
    <hyperlink ref="G96" tooltip="CV%: 27.4; ERROR:   2 961; LI90%:   5 950; LS90%:   15 692" xr:uid="{D26FCF62-241C-440B-92BF-9021011B5C9B}"/>
    <hyperlink ref="G97" tooltip="CV%: 14.0; ERROR:   18 610; LI90%:   102 711; LS90%:   163 931" xr:uid="{C894A638-043F-4974-AB84-7C2D8D76AF87}"/>
    <hyperlink ref="G98" tooltip="CV%: NA; ERROR: NA; LI90%: NA; LS90%: NA" display="0*" xr:uid="{296127CD-2BE6-4244-8C51-39C0C588B00D}"/>
    <hyperlink ref="G100" tooltip="CV%: 10.3; ERROR:   32 193; LI90%:   258 922; LS90%:   364 826" xr:uid="{9A2B7DD4-9CFA-42EA-A6D2-5C39F93CBEC6}"/>
    <hyperlink ref="G101" tooltip="CV%: 11.4; ERROR:   26 094; LI90%:   186 162; LS90%:   272 004" xr:uid="{52A458B1-D02E-4A00-9C5C-75019194398B}"/>
    <hyperlink ref="G102" tooltip="CV%: 19.3; ERROR:   19 885; LI90%:   70 324; LS90%:   135 742" xr:uid="{BEAA1FF5-3D2A-4DB1-BF65-78BBA1B49562}"/>
    <hyperlink ref="G103" tooltip="CV%: 28.4; ERROR:   12 278; LI90%:   23 019; LS90%:   63 411" xr:uid="{873AF3AF-FBD0-473B-BEF1-8549F993C26A}"/>
    <hyperlink ref="G104" tooltip="CV%: 25.5; ERROR:   28 678; LI90%:   65 311; LS90%:   159 655" xr:uid="{7E459B49-A8A2-46B4-8A87-EECEC2CE01FC}"/>
    <hyperlink ref="G105" tooltip="CV%: 100.0; ERROR:    331; LI90%: 0*; LS90%:    875" xr:uid="{30885104-E6EC-4D83-B802-F3E7362EE4B4}"/>
    <hyperlink ref="G107" tooltip="CV%: 7.6; ERROR:   58 272; LI90%:   667 195; LS90%:   858 893" xr:uid="{F48EA27A-A838-4803-AC82-D0148C6CEA3C}"/>
    <hyperlink ref="G108" tooltip="CV%: 7.8; ERROR:   46 622; LI90%:   517 488; LS90%:   670 860" xr:uid="{08BE153A-A852-41D8-B53E-23774108892A}"/>
    <hyperlink ref="G109" tooltip="CV%: 14.8; ERROR:   27 273; LI90%:   139 905; LS90%:   229 625" xr:uid="{5F4FD518-428F-466B-B299-2029F671FE16}"/>
    <hyperlink ref="G110" tooltip="CV%: 22.2; ERROR:   15 500; LI90%:   44 361; LS90%:   95 353" xr:uid="{3A941461-A6A2-4204-BF18-28C2CF11D738}"/>
    <hyperlink ref="G111" tooltip="CV%: 14.3; ERROR:   21 774; LI90%:   116 423; LS90%:   188 055" xr:uid="{7F98C9E5-3EFF-4DB0-A758-6961DC6DCC8B}"/>
    <hyperlink ref="G112" tooltip="CV%: NA; ERROR: NA; LI90%: NA; LS90%: NA" display="0*" xr:uid="{0ED22442-54F0-44F8-8EF1-97FAADD54E5B}"/>
    <hyperlink ref="G114" tooltip="CV%: 7.2; ERROR:   157 025; LI90%:  1 934 207; LS90%:  2 450 771" xr:uid="{850424FD-EA5E-41FD-9A8B-27F349610EAD}"/>
    <hyperlink ref="G115" tooltip="CV%: 8.1; ERROR:   133 666; LI90%:  1 440 067; LS90%:  1 879 787" xr:uid="{0AF6DA7D-C2E7-4225-A172-5EAF36AC062E}"/>
    <hyperlink ref="G116" tooltip="CV%: 14.1; ERROR:   92 977; LI90%:   508 194; LS90%:   814 062" xr:uid="{F97CECCE-135F-4128-AB1F-84BE747D6FB7}"/>
    <hyperlink ref="G117" tooltip="CV%: 21.7; ERROR:   61 610; LI90%:   182 756; LS90%:   385 434" xr:uid="{226FAD53-506E-474A-B0E1-C4CB276BD633}"/>
    <hyperlink ref="G118" tooltip="CV%: 12.7; ERROR:   76 542; LI90%:   477 806; LS90%:   729 608" xr:uid="{602FB996-AC89-47F6-9F2D-AE448EAE43B3}"/>
    <hyperlink ref="G119" tooltip="CV%: NA; ERROR: NA; LI90%: NA; LS90%: NA" display="0*" xr:uid="{1E0AB5A9-AFCA-4FB5-ABA6-8385CD46D5E3}"/>
    <hyperlink ref="G121" tooltip="CV%: 8.6; ERROR:   32 687; LI90%:   324 328; LS90%:   431 858" xr:uid="{ABBAD4E8-9FC4-4489-948B-5DB8F7FF99B7}"/>
    <hyperlink ref="G122" tooltip="CV%: 9.2; ERROR:   25 131; LI90%:   230 925; LS90%:   313 597" xr:uid="{E0F4EF11-6D8B-49A2-BF06-03026241430B}"/>
    <hyperlink ref="G123" tooltip="CV%: 13.6; ERROR:   17 392; LI90%:   99 564; LS90%:   156 780" xr:uid="{FB43BB00-FCE2-4C63-9C0B-256CC3C52AC8}"/>
    <hyperlink ref="G124" tooltip="CV%: 18.3; ERROR:   7 426; LI90%:   28 290; LS90%:   52 718" xr:uid="{4D034904-671D-4D64-B76A-23E7090AF891}"/>
    <hyperlink ref="G125" tooltip="CV%: 13.7; ERROR:   13 567; LI90%:   76 621; LS90%:   121 251" xr:uid="{A4AA6F47-9908-4CB6-92EB-194BCFEC7D0F}"/>
    <hyperlink ref="G126" tooltip="CV%: NA; ERROR: NA; LI90%: NA; LS90%: NA" display="0*" xr:uid="{937B2B43-1F95-419A-9A35-C55BE3935DC9}"/>
    <hyperlink ref="G128" tooltip="CV%: 8.6; ERROR:   17 098; LI90%:   171 631; LS90%:   227 879" xr:uid="{D23FC1A5-77E1-434D-8EE3-4AB1F18C0CD8}"/>
    <hyperlink ref="G129" tooltip="CV%: 9.5; ERROR:   13 162; LI90%:   117 554; LS90%:   160 852" xr:uid="{4A69AF3E-9985-450C-AEA0-35F36BAE3CBE}"/>
    <hyperlink ref="G130" tooltip="CV%: 13.1; ERROR:   9 504; LI90%:   56 916; LS90%:   88 180" xr:uid="{CF654447-DB5C-4C63-9341-F3671338715F}"/>
    <hyperlink ref="G131" tooltip="CV%: 16.6; ERROR:   3 590; LI90%:   15 757; LS90%:   27 569" xr:uid="{FEA8DB08-E5FA-4F9E-B387-0E53AEA04BAB}"/>
    <hyperlink ref="G132" tooltip="CV%: 31.4; ERROR:   18 532; LI90%:   28 551; LS90%:   89 515" xr:uid="{4D49627E-00D5-4BB9-8162-ED25E3AAED02}"/>
    <hyperlink ref="G133" tooltip="CV%: NA; ERROR: NA; LI90%: NA; LS90%: NA" display="0*" xr:uid="{707E81A1-FAC6-43E6-9504-A6E20EEB817F}"/>
    <hyperlink ref="G135" tooltip="CV%: 17.5; ERROR:   12 889; LI90%:   52 257; LS90%:   94 657" xr:uid="{B1D6C816-FF61-4D0C-B5FE-3F152F802133}"/>
    <hyperlink ref="G136" tooltip="CV%: 14.7; ERROR:   8 380; LI90%:   43 283; LS90%:   70 851" xr:uid="{64A167CF-DC80-4BB1-AB30-E315D37BA52E}"/>
    <hyperlink ref="G137" tooltip="CV%: 44.7; ERROR:   10 109; LI90%:   5 969; LS90%:   39 223" xr:uid="{6EB2EB42-D0E7-411A-88EF-637F66B5E913}"/>
    <hyperlink ref="G138" tooltip="CV%: 35.5; ERROR:   4 112; LI90%:   4 805; LS90%:   18 333" xr:uid="{EBE911B1-841A-436F-90C7-CEC833A91C6C}"/>
    <hyperlink ref="G139" tooltip="CV%: 23.1; ERROR:   6 428; LI90%:   17 214; LS90%:   38 360" xr:uid="{6185FD15-FF49-464B-86EE-1D2FCA4DBDD7}"/>
    <hyperlink ref="G140" tooltip="CV%: 100.0; ERROR:    228; LI90%: 0*; LS90%:    603" xr:uid="{1ADB5539-5233-4E21-90E1-BDFA3196E71C}"/>
    <hyperlink ref="G142" tooltip="CV%: 7.5; ERROR:   48 900; LI90%:   575 107; LS90%:   735 975" xr:uid="{9061123D-E046-4D8C-AA1E-65121B188EEC}"/>
    <hyperlink ref="G143" tooltip="CV%: 7.7; ERROR:   37 871; LI90%:   430 539; LS90%:   555 123" xr:uid="{682350F7-4288-460F-AD09-A9EECD6425AA}"/>
    <hyperlink ref="G144" tooltip="CV%: 12.1; ERROR:   24 712; LI90%:   164 037; LS90%:   245 331" xr:uid="{B76EB7C2-C164-4C6C-97C3-72656A80BE23}"/>
    <hyperlink ref="G145" tooltip="CV%: 29.3; ERROR:   13 227; LI90%:   23 340; LS90%:   66 854" xr:uid="{58E491E4-B0A6-4660-9FE4-8293A5A8D7AB}"/>
    <hyperlink ref="G146" tooltip="CV%: 15.5; ERROR:   22 257; LI90%:   107 430; LS90%:   180 650" xr:uid="{205E87BA-55CD-4481-9EC4-C93A4B1C0DD7}"/>
    <hyperlink ref="G147" tooltip="CV%: 100.0; ERROR:   1 106; LI90%: 0*; LS90%:   2 925" xr:uid="{DE2E17EA-DB88-42C5-A094-A19A431BA847}"/>
    <hyperlink ref="G149" tooltip="CV%: 11.0; ERROR:   38 291; LI90%:   285 345; LS90%:   411 313" xr:uid="{D386835B-00DE-428A-A1AF-27989C6D505F}"/>
    <hyperlink ref="G150" tooltip="CV%: 13.0; ERROR:   29 476; LI90%:   178 835; LS90%:   275 801" xr:uid="{1FD9C897-1D64-42F2-82A7-9C90D048256B}"/>
    <hyperlink ref="G151" tooltip="CV%: 15.5; ERROR:   19 132; LI90%:   91 959; LS90%:   154 899" xr:uid="{0A72AFEF-D67E-43FF-A1DD-54B0D7E8B6A8}"/>
    <hyperlink ref="G152" tooltip="CV%: 20.2; ERROR:   10 204; LI90%:   33 806; LS90%:   67 374" xr:uid="{609DE070-17D9-4044-B27C-A4BEA3172745}"/>
    <hyperlink ref="G153" tooltip="CV%: 13.7; ERROR:   19 475; LI90%:   110 255; LS90%:   174 323" xr:uid="{A89914CF-30C0-4B91-AA9F-406714B79320}"/>
    <hyperlink ref="G154" tooltip="CV%: NA; ERROR: NA; LI90%: NA; LS90%: NA" display="0*" xr:uid="{908AA026-72B6-419F-8503-A627EB315753}"/>
    <hyperlink ref="G156" tooltip="CV%: 9.2; ERROR:   80 154; LI90%:   742 076; LS90%:  1 005 760" xr:uid="{AE688E87-3C12-42B8-8AC2-E4AE8361439A}"/>
    <hyperlink ref="G157" tooltip="CV%: 7.0; ERROR:   41 321; LI90%:   523 898; LS90%:   659 832" xr:uid="{B083247D-C061-4A4B-B2F2-00B5D64C6F2E}"/>
    <hyperlink ref="G158" tooltip="CV%: 19.4; ERROR:   62 685; LI90%:   219 564; LS90%:   425 778" xr:uid="{89DBE8A3-E9A0-4A6D-89D0-22067D758C35}"/>
    <hyperlink ref="G159" tooltip="CV%: 19.2; ERROR:   19 926; LI90%:   71 150; LS90%:   136 702" xr:uid="{9440A869-13E2-49DC-9E05-4317D0B2EBBB}"/>
    <hyperlink ref="G160" tooltip="CV%: 12.0; ERROR:   25 108; LI90%:   168 296; LS90%:   250 894" xr:uid="{7F75CB3F-092C-4E25-B142-B51EF5F20BFF}"/>
    <hyperlink ref="G161" tooltip="CV%: NA; ERROR: NA; LI90%: NA; LS90%: NA" display="0*" xr:uid="{B096BCA2-0C6D-43DF-BEF9-2D48A9F976B6}"/>
    <hyperlink ref="G163" tooltip="CV%: 8.0; ERROR:   21 074; LI90%:   228 493; LS90%:   297 821" xr:uid="{D952C652-8E29-423C-AA58-6477FCE5E339}"/>
    <hyperlink ref="G164" tooltip="CV%: 7.7; ERROR:   15 596; LI90%:   177 421; LS90%:   228 727" xr:uid="{D407EC17-7835-4EA2-B6F0-1A5635471929}"/>
    <hyperlink ref="G165" tooltip="CV%: 15.2; ERROR:   12 432; LI90%:   61 512; LS90%:   102 410" xr:uid="{0E622FF3-957C-4B92-84BD-651600377852}"/>
    <hyperlink ref="G166" tooltip="CV%: 22.0; ERROR:   4 901; LI90%:   14 171; LS90%:   30 295" xr:uid="{F5624E60-7E59-4E29-92E9-F2F42C201D10}"/>
    <hyperlink ref="G167" tooltip="CV%: 16.2; ERROR:   10 658; LI90%:   48 217; LS90%:   83 277" xr:uid="{040A54D2-3451-41FF-9AF3-76140C5F4952}"/>
    <hyperlink ref="G168" tooltip="CV%: 100.0; ERROR:    346; LI90%: 0*; LS90%:    915" xr:uid="{658B5D78-DF7B-453C-94F3-3C5173641FD0}"/>
    <hyperlink ref="G170" tooltip="CV%: 9.8; ERROR:   23 699; LI90%:   202 171; LS90%:   280 133" xr:uid="{681B7086-2B62-4EA5-8C64-7AD1AAF9D826}"/>
    <hyperlink ref="G171" tooltip="CV%: 7.8; ERROR:   13 890; LI90%:   155 943; LS90%:   201 635" xr:uid="{D569CF3F-FE1A-4177-9BD2-2E994CB0B894}"/>
    <hyperlink ref="G172" tooltip="CV%: 16.5; ERROR:   8 115; LI90%:   35 807; LS90%:   62 503" xr:uid="{7849DFFF-2627-40DD-A193-542819D9E787}"/>
    <hyperlink ref="G173" tooltip="CV%: 42.0; ERROR:   15 211; LI90%:   11 229; LS90%:   61 269" xr:uid="{0A5F3271-4101-498F-A104-211CFA62CE9E}"/>
    <hyperlink ref="G174" tooltip="CV%: 14.8; ERROR:   7 960; LI90%:   40 851; LS90%:   67 039" xr:uid="{D7E0E1CB-A7AB-4075-A273-2DD85D727CC4}"/>
    <hyperlink ref="G175" tooltip="CV%: 100.0; ERROR:    998; LI90%: 0*; LS90%:   2 640" xr:uid="{9DDE9C5A-4DB9-4184-9544-E8938DA4D8DA}"/>
    <hyperlink ref="G177" tooltip="CV%: 9.4; ERROR:   28 909; LI90%:   260 424; LS90%:   355 528" xr:uid="{9C291F45-95E8-4D68-BAFB-AEDED1D73C89}"/>
    <hyperlink ref="G178" tooltip="CV%: 9.2; ERROR:   20 642; LI90%:   190 499; LS90%:   258 405" xr:uid="{55EFB016-7CE3-41A0-BC05-63CF6E9AB358}"/>
    <hyperlink ref="G179" tooltip="CV%: 14.9; ERROR:   16 664; LI90%:   84 531; LS90%:   139 351" xr:uid="{18D44C47-B068-4448-A2A9-AB23FE5E70A1}"/>
    <hyperlink ref="G180" tooltip="CV%: 19.2; ERROR:   7 646; LI90%:   27 178; LS90%:   52 330" xr:uid="{E1155A2C-0813-4E02-8E24-BC7EBE2ACC6A}"/>
    <hyperlink ref="G181" tooltip="CV%: 20.2; ERROR:   9 547; LI90%:   31 560; LS90%:   62 966" xr:uid="{1777D4E3-AD20-412A-8232-7E4DAC158E9B}"/>
    <hyperlink ref="G182" tooltip="CV%: NA; ERROR: NA; LI90%: NA; LS90%: NA" display="0*" xr:uid="{335CE7E7-80DD-46B3-BBE7-2AA9130B3582}"/>
    <hyperlink ref="G184" tooltip="CV%: 8.3; ERROR:   15 753; LI90%:   162 876; LS90%:   214 700" xr:uid="{A8BE7B5D-B888-4C7A-BCB1-EC8D2A49A3C7}"/>
    <hyperlink ref="G185" tooltip="CV%: 8.9; ERROR:   12 316; LI90%:   118 608; LS90%:   159 124" xr:uid="{2A594789-E0D0-4340-9A3D-46A57641E0DF}"/>
    <hyperlink ref="G186" tooltip="CV%: 12.6; ERROR:   7 322; LI90%:   45 871; LS90%:   69 959" xr:uid="{42073D7B-0CB4-4AF6-B938-708051BA2BAC}"/>
    <hyperlink ref="G187" tooltip="CV%: 27.5; ERROR:   2 992; LI90%:   5 942; LS90%:   15 784" xr:uid="{8C9D65ED-8274-4BD1-8B14-63091572DA4F}"/>
    <hyperlink ref="G188" tooltip="CV%: 13.8; ERROR:   7 869; LI90%:   43 952; LS90%:   69 840" xr:uid="{C33AC601-A64A-45F9-9570-106D54AF2321}"/>
    <hyperlink ref="G189" tooltip="CV%: 85.6; ERROR:   1 402; LI90%: 0*; LS90%:   3 945" xr:uid="{ADCC61D6-397E-49D0-AB10-67DA793F00F4}"/>
    <hyperlink ref="G191" tooltip="CV%: 10.2; ERROR:   22 328; LI90%:   181 762; LS90%:   255 216" xr:uid="{D48FC720-64E8-4916-9EF1-84CEB5161C1B}"/>
    <hyperlink ref="G192" tooltip="CV%: 9.7; ERROR:   14 814; LI90%:   128 930; LS90%:   177 666" xr:uid="{A0E0FA5A-DE12-4874-AA0A-0DC0AFFC2041}"/>
    <hyperlink ref="G193" tooltip="CV%: 19.5; ERROR:   11 276; LI90%:   39 162; LS90%:   76 256" xr:uid="{7A50A57D-7C1F-43B6-8BFC-3C379AE1EA3E}"/>
    <hyperlink ref="G194" tooltip="CV%: 38.8; ERROR:   8 480; LI90%:   7 904; LS90%:   35 800" xr:uid="{1846A019-4EA3-43DE-B46B-F4921CF655AB}"/>
    <hyperlink ref="G195" tooltip="CV%: 18.8; ERROR:   8 925; LI90%:   32 883; LS90%:   62 243" xr:uid="{47A6DAED-1394-4455-82D9-49D3926CCDFB}"/>
    <hyperlink ref="G196" tooltip="CV%: NA; ERROR: NA; LI90%: NA; LS90%: NA" display="0*" xr:uid="{4B7527B9-5D77-468B-B07B-5AD8B84E9BE0}"/>
    <hyperlink ref="G198" tooltip="CV%: 8.2; ERROR:   19 819; LI90%:   209 219; LS90%:   274 417" xr:uid="{10C8B57C-8614-4EAF-96AE-2CDE50B2F949}"/>
    <hyperlink ref="G199" tooltip="CV%: 8.0; ERROR:   14 031; LI90%:   152 438; LS90%:   198 596" xr:uid="{A117C2BD-7BFE-4195-AAA4-5E3200FD68E9}"/>
    <hyperlink ref="G200" tooltip="CV%: 14.6; ERROR:   10 243; LI90%:   53 479; LS90%:   87 175" xr:uid="{53803639-3249-4622-B65C-767E512AE825}"/>
    <hyperlink ref="G201" tooltip="CV%: 20.4; ERROR:   6 914; LI90%:   22 568; LS90%:   45 314" xr:uid="{AE1CAA79-F38D-4ECF-BD10-7265E14569FD}"/>
    <hyperlink ref="G202" tooltip="CV%: 13.1; ERROR:   9 809; LI90%:   58 957; LS90%:   91 227" xr:uid="{797A7C1D-4388-413A-B1E9-C5EBC890A4AF}"/>
    <hyperlink ref="G203" tooltip="CV%: NA; ERROR: NA; LI90%: NA; LS90%: NA" display="0*" xr:uid="{3AB7A413-BB10-4FC3-A06A-51E666CD87E7}"/>
    <hyperlink ref="G205" tooltip="CV%: 7.3; ERROR:   17 150; LI90%:   206 883; LS90%:   263 301" xr:uid="{E0D6EC80-17D6-4401-AB02-0365E2E475EB}"/>
    <hyperlink ref="G206" tooltip="CV%: 8.0; ERROR:   14 834; LI90%:   160 321; LS90%:   209 121" xr:uid="{E743C7A9-D005-4533-8B1A-629E74EB54E6}"/>
    <hyperlink ref="G207" tooltip="CV%: 15.4; ERROR:   7 661; LI90%:   37 143; LS90%:   62 345" xr:uid="{4EB4E17D-83FF-4A27-BB9B-42B0FD92C990}"/>
    <hyperlink ref="G208" tooltip="CV%: 21.7; ERROR:   4 996; LI90%:   14 843; LS90%:   31 279" xr:uid="{C3A51621-7B0F-42CC-9646-C9736914D59A}"/>
    <hyperlink ref="G209" tooltip="CV%: 14.5; ERROR:   12 358; LI90%:   64 696; LS90%:   105 350" xr:uid="{B83CA9C0-9A19-4566-BC29-7E73282882FD}"/>
    <hyperlink ref="G210" tooltip="CV%: 53.9; ERROR:   1 468; LI90%:    307; LS90%:   5 137" xr:uid="{9E2BD510-81E2-48C4-8438-1949FAE8514F}"/>
    <hyperlink ref="G212" tooltip="CV%: 8.3; ERROR:   12 245; LI90%:   126 925; LS90%:   167 207" xr:uid="{EF5C493F-7190-4F42-B2CA-9F36BDFCFBBB}"/>
    <hyperlink ref="G213" tooltip="CV%: 9.5; ERROR:   10 025; LI90%:   88 986; LS90%:   121 966" xr:uid="{27832209-090E-4C72-8562-BD1B1FE1E99D}"/>
    <hyperlink ref="G214" tooltip="CV%: 13.5; ERROR:   5 975; LI90%:   34 523; LS90%:   54 177" xr:uid="{B618D131-78E8-464A-AE20-45EB04718432}"/>
    <hyperlink ref="G215" tooltip="CV%: 16.3; ERROR:   3 080; LI90%:   13 840; LS90%:   23 972" xr:uid="{CA565FAF-1452-42D3-A22C-DF195A3CF321}"/>
    <hyperlink ref="G216" tooltip="CV%: 18.7; ERROR:   4 735; LI90%:   17 496; LS90%:   33 072" xr:uid="{1D2CC94E-0C85-40E4-B41C-202F214ABB35}"/>
    <hyperlink ref="G217" tooltip="CV%: NA; ERROR: NA; LI90%: NA; LS90%: NA" display="0*" xr:uid="{D9F8E899-E071-4C74-B70F-91AD386AA7B7}"/>
    <hyperlink ref="G219" tooltip="CV%: 9.3; ERROR:   44 106; LI90%:   402 123; LS90%:   547 219" xr:uid="{F360EC94-1270-4076-A483-A598A9E4A47C}"/>
    <hyperlink ref="G220" tooltip="CV%: 9.6; ERROR:   32 755; LI90%:   286 692; LS90%:   394 448" xr:uid="{EE0F0955-6432-4BB7-A0C0-3F8C07A184CF}"/>
    <hyperlink ref="G221" tooltip="CV%: 17.4; ERROR:   26 050; LI90%:   107 109; LS90%:   192 805" xr:uid="{9095C71A-7189-430E-AF4B-8B80194BBBD3}"/>
    <hyperlink ref="G222" tooltip="CV%: 22.0; ERROR:   14 010; LI90%:   40 567; LS90%:   86 657" xr:uid="{37C461C8-204F-4A75-A583-447A31E386DB}"/>
    <hyperlink ref="G223" tooltip="CV%: 51.8; ERROR:   122 206; LI90%:   34 825; LS90%:   436 849" xr:uid="{128FB9D2-2A57-4068-A82D-D20F5EF17FBF}"/>
    <hyperlink ref="G224" tooltip="CV%: 100.0; ERROR:   30 220; LI90%: 0*; LS90%:   79 927" xr:uid="{3BEEEA22-69E8-42E3-84DD-684A8F6CEEA6}"/>
    <hyperlink ref="G226" tooltip="CV%: 8.7; ERROR:   16 651; LI90%:   163 993; LS90%:   218 771" xr:uid="{FC641079-AC41-4486-9BB0-6DF4A5CA4016}"/>
    <hyperlink ref="G227" tooltip="CV%: 8.7; ERROR:   12 098; LI90%:   119 405; LS90%:   159 203" xr:uid="{9488979C-7D84-43DE-8837-E4AA86B1E1CB}"/>
    <hyperlink ref="G228" tooltip="CV%: 14.2; ERROR:   9 103; LI90%:   49 208; LS90%:   79 156" xr:uid="{14A9BAC5-0D20-4514-ADB3-070CE2716241}"/>
    <hyperlink ref="G229" tooltip="CV%: 21.4; ERROR:   5 295; LI90%:   16 054; LS90%:   33 474" xr:uid="{DFC8E1E3-F941-4999-BD2D-0B09FF6F4452}"/>
    <hyperlink ref="G230" tooltip="CV%: 14.0; ERROR:   8 807; LI90%:   48 506; LS90%:   77 478" xr:uid="{75803186-7DBA-4C92-A252-D3A2C9AF7694}"/>
    <hyperlink ref="G231" tooltip="CV%: NA; ERROR: NA; LI90%: NA; LS90%: NA" display="0*" xr:uid="{932BDA98-96B7-4F11-B0AD-536C3B77AAED}"/>
    <hyperlink ref="G233" tooltip="CV%: 13.8; ERROR:   16 792; LI90%:   93 857; LS90%:   149 097" xr:uid="{55D4B6BE-BA1F-4D59-92E2-28BAB7A7F28B}"/>
    <hyperlink ref="G234" tooltip="CV%: 15.6; ERROR:   14 639; LI90%:   69 536; LS90%:   117 696" xr:uid="{D77CDC53-119B-4DED-B63A-9431C4E51642}"/>
    <hyperlink ref="G235" tooltip="CV%: 20.2; ERROR:   5 549; LI90%:   18 362; LS90%:   36 616" xr:uid="{A9C6EA11-B55B-439C-95F4-034B11691C90}"/>
    <hyperlink ref="G236" tooltip="CV%: 37.6; ERROR:   7 200; LI90%:   7 283; LS90%:   30 971" xr:uid="{AA1143E2-CC44-44E6-A94C-F67BEDD5347C}"/>
    <hyperlink ref="G237" tooltip="CV%: 24.0; ERROR:   7 702; LI90%:   19 445; LS90%:   44 783" xr:uid="{3A949381-B783-4E29-BCEE-52486D055625}"/>
    <hyperlink ref="G238" tooltip="CV%: 100.0; ERROR:    301; LI90%: 0*; LS90%:    796" xr:uid="{2B3BD8CF-A563-4DBF-81E3-4D0E319B8566}"/>
    <hyperlink ref="H9" tooltip="CV%: 2.1; ERROR: 0.8; LI90%: 37.0; LS90%: 39.6" xr:uid="{E0F9CA5E-D95A-452A-9934-2E5E25937195}"/>
    <hyperlink ref="H10" tooltip="CV%: 2.7; ERROR: 0.8; LI90%: 27.4; LS90%: 29.9" xr:uid="{D7DC3C34-C9C3-4039-AEC6-E24BCB69E3B3}"/>
    <hyperlink ref="H11" tooltip="CV%: 3.8; ERROR: 0.4; LI90%: 10.4; LS90%: 11.8" xr:uid="{775B5146-3567-4CC0-A5A6-428759482270}"/>
    <hyperlink ref="H12" tooltip="CV%: 5.6; ERROR: 0.2; LI90%: 4.0; LS90%: 4.8" xr:uid="{C2250163-47C6-4CB3-8587-157F53D5C282}"/>
    <hyperlink ref="H13" tooltip="CV%: 4.6; ERROR: 0.5; LI90%: 9.7; LS90%: 11.3" xr:uid="{0ADC189A-4F85-44B6-8AF3-6B75DAB2AE89}"/>
    <hyperlink ref="H14" tooltip="CV%: 70.5; ERROR: 0.1; LI90%: 0.0*; LS90%: 0.3" xr:uid="{BCA74F00-0356-42A2-801B-B48560866DB4}"/>
    <hyperlink ref="H16" tooltip="CV%: 7.7; ERROR: 3.2; LI90%: 36.6; LS90%: 47.2" xr:uid="{3D1A40AB-5A3E-4C2C-87EB-63071912E769}"/>
    <hyperlink ref="H17" tooltip="CV%: 8.1; ERROR: 2.7; LI90%: 29.0; LS90%: 37.8" xr:uid="{CCB48D7C-6D87-49DF-8DBB-02656D79BF8E}"/>
    <hyperlink ref="H18" tooltip="CV%: 14.5; ERROR: 1.6; LI90%: 8.3; LS90%: 13.5" xr:uid="{82246635-D7B9-47A5-9751-A0D4101EBEAB}"/>
    <hyperlink ref="H19" tooltip="CV%: 25.3; ERROR: 1.2; LI90%: 2.8; LS90%: 6.8" xr:uid="{2D3D8E02-AFC5-4A86-AB5D-920B18DCB534}"/>
    <hyperlink ref="H20" tooltip="CV%: 18.9; ERROR: 1.7; LI90%: 6.2; LS90%: 11.8" xr:uid="{5738C8BB-F6E5-414D-82D7-327112BBE11D}"/>
    <hyperlink ref="H21" tooltip="CV%: 98.6; ERROR: 0.1; LI90%: 0.0*; LS90%: 0.2" xr:uid="{CA81156A-3364-4C3F-8FDE-051617F10277}"/>
    <hyperlink ref="H23" tooltip="CV%: 7.9; ERROR: 2.6; LI90%: 28.8; LS90%: 37.3" xr:uid="{FCB4C849-A38A-4C10-A1EE-249F408EC145}"/>
    <hyperlink ref="H24" tooltip="CV%: 7.7; ERROR: 2.0; LI90%: 23.0; LS90%: 29.7" xr:uid="{8CDE018A-95A5-4571-BCF4-6ADBE97C493B}"/>
    <hyperlink ref="H25" tooltip="CV%: 18.5; ERROR: 1.3; LI90%: 4.9; LS90%: 9.3" xr:uid="{044ABF7A-BA74-4461-9E50-D83B256C13A8}"/>
    <hyperlink ref="H26" tooltip="CV%: 25.4; ERROR: 0.8; LI90%: 1.9; LS90%: 4.7" xr:uid="{021B54C6-DBD1-470B-92AE-1A133659129B}"/>
    <hyperlink ref="H27" tooltip="CV%: 13.6; ERROR: 1.6; LI90%: 9.1; LS90%: 14.3" xr:uid="{AD0693ED-5E48-4C36-B4AA-03769A5156C0}"/>
    <hyperlink ref="H28" tooltip="CV%: NA; ERROR: NA; LI90%: NA; LS90%: NA" display="0.0*" xr:uid="{A52ADED5-EBDC-418F-83D1-BCBDC8A3363F}"/>
    <hyperlink ref="H30" tooltip="CV%: 8.3; ERROR: 2.7; LI90%: 28.4; LS90%: 37.3" xr:uid="{B2F52DC5-B85A-4087-9A19-39A0F5777D29}"/>
    <hyperlink ref="H31" tooltip="CV%: 8.7; ERROR: 2.4; LI90%: 23.7; LS90%: 31.7" xr:uid="{0B8B2106-BD8A-42F8-AFED-8D57E9D6DB91}"/>
    <hyperlink ref="H32" tooltip="CV%: 21.4; ERROR: 1.0; LI90%: 3.1; LS90%: 6.4" xr:uid="{B954AA73-7B1D-4EB9-AFF1-E3ABE8B5B1D9}"/>
    <hyperlink ref="H33" tooltip="CV%: 22.6; ERROR: 0.9; LI90%: 2.4; LS90%: 5.2" xr:uid="{065C817A-58DF-4AFE-8E64-8E73410A80D7}"/>
    <hyperlink ref="H34" tooltip="CV%: 15.5; ERROR: 1.4; LI90%: 6.8; LS90%: 11.4" xr:uid="{9D1F5330-1543-45F6-AD94-B7A7A558A45B}"/>
    <hyperlink ref="H35" tooltip="CV%: 98.4; ERROR: 0.3; LI90%: 0.0*; LS90%: 0.7" xr:uid="{18DE9A27-852C-4C54-A08D-754F6EE4E795}"/>
    <hyperlink ref="H37" tooltip="CV%: 8.8; ERROR: 3.9; LI90%: 37.6; LS90%: 50.4" xr:uid="{29647134-C7BF-4372-82C3-5FF37F5456D4}"/>
    <hyperlink ref="H38" tooltip="CV%: 8.1; ERROR: 2.5; LI90%: 26.2; LS90%: 34.2" xr:uid="{955AF7B8-6340-4F44-8C0E-662CD367B515}"/>
    <hyperlink ref="H39" tooltip="CV%: 15.6; ERROR: 2.1; LI90%: 10.0; LS90%: 16.9" xr:uid="{C96417AA-2FC0-4619-BFF3-8FDE6417AAF8}"/>
    <hyperlink ref="H40" tooltip="CV%: 30.0; ERROR: 1.8; LI90%: 3.1; LS90%: 9.0" xr:uid="{85F5B934-FE7C-4314-A0E5-7DEE2F669771}"/>
    <hyperlink ref="H41" tooltip="CV%: 13.8; ERROR: 1.3; LI90%: 7.0; LS90%: 11.2" xr:uid="{D3706E30-C57F-4DE7-BB0F-B5F4D717D068}"/>
    <hyperlink ref="H42" tooltip="CV%: NA; ERROR: NA; LI90%: NA; LS90%: NA" display="0.0*" xr:uid="{491DD1D8-FB58-4269-AD4D-95418B41E923}"/>
    <hyperlink ref="H44" tooltip="CV%: 7.3; ERROR: 2.6; LI90%: 31.4; LS90%: 39.9" xr:uid="{035475AA-58A2-4A94-8340-56BC24C584A6}"/>
    <hyperlink ref="H45" tooltip="CV%: 8.0; ERROR: 2.4; LI90%: 26.4; LS90%: 34.5" xr:uid="{1D609FDF-B56E-4C5A-A46E-1D675C4DDF37}"/>
    <hyperlink ref="H46" tooltip="CV%: 18.4; ERROR: 1.0; LI90%: 3.9; LS90%: 7.3" xr:uid="{53CDBDD0-F11B-4354-B6AB-E5A358B37BEE}"/>
    <hyperlink ref="H47" tooltip="CV%: 30.7; ERROR: 1.2; LI90%: 1.9; LS90%: 5.9" xr:uid="{BCD0586D-43DE-4138-9AB3-E8446CDAC7AD}"/>
    <hyperlink ref="H48" tooltip="CV%: 17.4; ERROR: 1.1; LI90%: 4.7; LS90%: 8.5" xr:uid="{A0C6F502-167F-4D7F-88D1-641B9DA03037}"/>
    <hyperlink ref="H49" tooltip="CV%: 100.1; ERROR: 0.3; LI90%: 0.0*; LS90%: 0.8" xr:uid="{24BB7E80-89F7-4CCB-9816-8939090F8DCA}"/>
    <hyperlink ref="H51" tooltip="CV%: 9.2; ERROR: 3.5; LI90%: 32.8; LS90%: 44.4" xr:uid="{97473C4A-8874-4BEB-8ECD-EA99969072E4}"/>
    <hyperlink ref="H52" tooltip="CV%: 8.0; ERROR: 2.0; LI90%: 21.7; LS90%: 28.3" xr:uid="{C185979F-EE31-45B7-A18D-904C4BB620D1}"/>
    <hyperlink ref="H53" tooltip="CV%: 23.8; ERROR: 3.4; LI90%: 8.6; LS90%: 19.7" xr:uid="{003D8F15-7061-47F1-8C90-669D485E3AFE}"/>
    <hyperlink ref="H54" tooltip="CV%: 21.0; ERROR: 0.9; LI90%: 2.8; LS90%: 5.7" xr:uid="{E2833342-081C-42FC-8FE4-7925367063F4}"/>
    <hyperlink ref="H55" tooltip="CV%: 16.2; ERROR: 2.3; LI90%: 10.2; LS90%: 17.7" xr:uid="{AF34FE04-1C9B-4ADC-ABAB-89F3CE5269B7}"/>
    <hyperlink ref="H56" tooltip="CV%: NA; ERROR: NA; LI90%: NA; LS90%: NA" display="0.0*" xr:uid="{CD602128-D557-44B3-AA31-3B94FE4B334F}"/>
    <hyperlink ref="H58" tooltip="CV%: 10.6; ERROR: 3.5; LI90%: 27.0; LS90%: 38.4" xr:uid="{F9D5C741-1955-4261-B33A-D09AE9A3B72F}"/>
    <hyperlink ref="H59" tooltip="CV%: 12.2; ERROR: 2.7; LI90%: 17.7; LS90%: 26.7" xr:uid="{E08D85B0-331A-4749-AB94-076BEDA23722}"/>
    <hyperlink ref="H60" tooltip="CV%: 15.3; ERROR: 1.6; LI90%: 7.9; LS90%: 13.2" xr:uid="{AACC16B5-22E7-4E19-9FCC-F1D1CE910293}"/>
    <hyperlink ref="H61" tooltip="CV%: 24.3; ERROR: 1.1; LI90%: 2.8; LS90%: 6.5" xr:uid="{58E32F51-677B-44A0-B1F0-F99BAB5E185D}"/>
    <hyperlink ref="H62" tooltip="CV%: 16.5; ERROR: 1.5; LI90%: 6.5; LS90%: 11.4" xr:uid="{042EAE8F-6E57-4302-B7C8-2AE298229577}"/>
    <hyperlink ref="H63" tooltip="CV%: NA; ERROR: NA; LI90%: NA; LS90%: NA" display="0.0*" xr:uid="{9BC32DA6-84AA-4F0D-B526-12443FDC139D}"/>
    <hyperlink ref="H65" tooltip="CV%: 7.6; ERROR: 2.5; LI90%: 28.4; LS90%: 36.5" xr:uid="{89DAFF07-299C-4551-AB5F-D33EE28C8A18}"/>
    <hyperlink ref="H66" tooltip="CV%: 8.7; ERROR: 2.0; LI90%: 19.3; LS90%: 25.7" xr:uid="{F3A36693-8E56-48E1-8219-C0F87E2B8AD4}"/>
    <hyperlink ref="H67" tooltip="CV%: 17.6; ERROR: 1.6; LI90%: 6.7; LS90%: 12.1" xr:uid="{FE3C8160-084A-499C-AD93-E26B358110BF}"/>
    <hyperlink ref="H68" tooltip="CV%: 17.8; ERROR: 0.7; LI90%: 2.8; LS90%: 5.2" xr:uid="{71C429EC-9F16-4046-B002-823BFCC1DF3B}"/>
    <hyperlink ref="H69" tooltip="CV%: 12.9; ERROR: 1.9; LI90%: 11.5; LS90%: 17.7" xr:uid="{1F20F152-3002-4137-99E7-A20FBA27C519}"/>
    <hyperlink ref="H70" tooltip="CV%: 99.4; ERROR: 0.1; LI90%: 0.0*; LS90%: 0.2" xr:uid="{F57E1CDF-F959-44B5-8A23-4B7B5C64E95C}"/>
    <hyperlink ref="H72" tooltip="CV%: 8.2; ERROR: 3.5; LI90%: 36.8; LS90%: 48.3" xr:uid="{E29271D2-B3A2-49E4-8D85-ABD09C59E4D2}"/>
    <hyperlink ref="H73" tooltip="CV%: 10.8; ERROR: 3.7; LI90%: 27.9; LS90%: 39.9" xr:uid="{9C50FAA2-D967-4C74-BFD9-900EB3D098C0}"/>
    <hyperlink ref="H74" tooltip="CV%: 9.5; ERROR: 1.0; LI90%: 8.7; LS90%: 11.9" xr:uid="{53A92797-2D80-4598-8E1D-D2CAA5D5771D}"/>
    <hyperlink ref="H75" tooltip="CV%: 12.5; ERROR: 0.6; LI90%: 3.6; LS90%: 5.5" xr:uid="{5E03D35D-1D28-41EF-9FD8-372A8D4B50CC}"/>
    <hyperlink ref="H76" tooltip="CV%: 13.2; ERROR: 1.1; LI90%: 6.5; LS90%: 10.2" xr:uid="{C7A5D08D-1F17-44F8-BAA0-1EE60D7F2388}"/>
    <hyperlink ref="H77" tooltip="CV%: 100.2; ERROR: 0.0; LI90%: 0.0*; LS90%: 0.1" xr:uid="{1E92CE89-14FB-4ECB-B51B-1A00FD73DE75}"/>
    <hyperlink ref="H79" tooltip="CV%: 8.6; ERROR: 2.7; LI90%: 27.2; LS90%: 36.1" xr:uid="{32D42297-CCAE-4EB5-8295-7F12D9CF9A08}"/>
    <hyperlink ref="H80" tooltip="CV%: 9.8; ERROR: 2.5; LI90%: 21.2; LS90%: 29.4" xr:uid="{8F0FB628-64E0-4076-A5BA-5A291C66EB15}"/>
    <hyperlink ref="H81" tooltip="CV%: 16.8; ERROR: 1.1; LI90%: 4.7; LS90%: 8.2" xr:uid="{784106FF-C286-4660-AEC8-3001FE1A772F}"/>
    <hyperlink ref="H82" tooltip="CV%: 22.5; ERROR: 0.7; LI90%: 1.9; LS90%: 4.1" xr:uid="{A0334ED1-6705-4AFB-AEF7-B187762B3719}"/>
    <hyperlink ref="H83" tooltip="CV%: 15.4; ERROR: 1.9; LI90%: 9.4; LS90%: 15.7" xr:uid="{6EFDED6D-56C9-469F-B07E-00B724227BB6}"/>
    <hyperlink ref="H84" tooltip="CV%: 100.4; ERROR: 0.1; LI90%: 0.0*; LS90%: 0.3" xr:uid="{B9B7DC2D-9896-4F2E-ADB7-A9A7F65D92E5}"/>
    <hyperlink ref="H86" tooltip="CV%: 9.7; ERROR: 3.4; LI90%: 29.5; LS90%: 40.7" xr:uid="{E0EBC39B-55EA-4252-ADB9-51A841B44053}"/>
    <hyperlink ref="H87" tooltip="CV%: 9.7; ERROR: 2.6; LI90%: 22.6; LS90%: 31.2" xr:uid="{BB179537-1B68-4493-BEC7-371B6BA673F1}"/>
    <hyperlink ref="H88" tooltip="CV%: 17.5; ERROR: 1.6; LI90%: 6.4; LS90%: 11.6" xr:uid="{44AA88F5-BC2E-4617-ADEE-EA8BB03C0258}"/>
    <hyperlink ref="H89" tooltip="CV%: 24.8; ERROR: 1.3; LI90%: 3.0; LS90%: 7.2" xr:uid="{8BDAF3D8-638C-43F7-9FE2-B9E07BE1B9D5}"/>
    <hyperlink ref="H90" tooltip="CV%: 17.9; ERROR: 1.7; LI90%: 6.8; LS90%: 12.6" xr:uid="{6767341F-66F8-45C0-9BAD-669F18F527F0}"/>
    <hyperlink ref="H91" tooltip="CV%: NA; ERROR: NA; LI90%: NA; LS90%: NA" display="0.0*" xr:uid="{708A86A9-D189-4AF8-974E-F35A886299A9}"/>
    <hyperlink ref="H93" tooltip="CV%: 9.3; ERROR: 2.7; LI90%: 24.8; LS90%: 33.7" xr:uid="{90035C58-25FC-4DF3-8F9D-2EA31EDE49D7}"/>
    <hyperlink ref="H94" tooltip="CV%: 10.7; ERROR: 2.0; LI90%: 15.5; LS90%: 22.1" xr:uid="{2A067C6A-9464-4273-B06A-A7DD8F09C0CC}"/>
    <hyperlink ref="H95" tooltip="CV%: 20.0; ERROR: 2.3; LI90%: 7.8; LS90%: 15.4" xr:uid="{63C9E5F6-3669-461D-BAA8-677253C87CA2}"/>
    <hyperlink ref="H96" tooltip="CV%: 28.4; ERROR: 0.4; LI90%: 0.7; LS90%: 2.0" xr:uid="{3324B015-EB0B-4D3B-AA01-CA25BCDC87AC}"/>
    <hyperlink ref="H97" tooltip="CV%: 12.7; ERROR: 2.2; LI90%: 13.5; LS90%: 20.7" xr:uid="{7873D043-630A-486A-A0F6-047DA2ABB76E}"/>
    <hyperlink ref="H98" tooltip="CV%: NA; ERROR: NA; LI90%: NA; LS90%: NA" display="0.0*" xr:uid="{D0620B2C-293A-4B8B-841A-0D368A1F28B6}"/>
    <hyperlink ref="H100" tooltip="CV%: 7.3; ERROR: 2.7; LI90%: 32.8; LS90%: 41.7" xr:uid="{B8FD9075-9A65-4BF9-90DB-EBE70AED31F0}"/>
    <hyperlink ref="H101" tooltip="CV%: 8.7; ERROR: 2.4; LI90%: 23.4; LS90%: 31.3" xr:uid="{032C92D4-F0F9-4606-8A8D-8374836C9465}"/>
    <hyperlink ref="H102" tooltip="CV%: 15.5; ERROR: 1.9; LI90%: 9.2; LS90%: 15.4" xr:uid="{E94194D2-8F8F-4532-B562-8ACCCAE66F3E}"/>
    <hyperlink ref="H103" tooltip="CV%: 24.1; ERROR: 1.2; LI90%: 3.1; LS90%: 7.2" xr:uid="{E1274F8B-1AFA-4C5C-866D-FE14B9E85F54}"/>
    <hyperlink ref="H104" tooltip="CV%: 19.7; ERROR: 2.6; LI90%: 9.1; LS90%: 17.8" xr:uid="{14C1A22A-07D4-45D4-B1A0-A8A6520A704B}"/>
    <hyperlink ref="H105" tooltip="CV%: 100.4; ERROR: 0.0; LI90%: 0.0*; LS90%: 0.1" xr:uid="{C97D85B6-0D5F-4A35-9510-D1B59EB702A2}"/>
    <hyperlink ref="H107" tooltip="CV%: 5.8; ERROR: 2.4; LI90%: 37.5; LS90%: 45.4" xr:uid="{673CC31F-67FF-44F4-8889-72B939818784}"/>
    <hyperlink ref="H108" tooltip="CV%: 6.6; ERROR: 2.1; LI90%: 28.8; LS90%: 35.7" xr:uid="{9415D47C-5E39-4C6A-8613-8BAA6714A857}"/>
    <hyperlink ref="H109" tooltip="CV%: 13.4; ERROR: 1.3; LI90%: 7.8; LS90%: 12.2" xr:uid="{280C7B32-821D-4B88-82AC-BD50E39EA5A0}"/>
    <hyperlink ref="H110" tooltip="CV%: 21.0; ERROR: 0.8; LI90%: 2.5; LS90%: 5.1" xr:uid="{4CF826C1-52C5-4CC9-90F6-06600B53A1CC}"/>
    <hyperlink ref="H111" tooltip="CV%: 13.0; ERROR: 1.1; LI90%: 6.5; LS90%: 10.0" xr:uid="{A401A5DB-544B-415D-925A-CC3AE26318B1}"/>
    <hyperlink ref="H112" tooltip="CV%: NA; ERROR: NA; LI90%: NA; LS90%: NA" display="0.0*" xr:uid="{15D22698-9E1F-45E5-A57A-25A0F9D0A1B2}"/>
    <hyperlink ref="H114" tooltip="CV%: 5.4; ERROR: 2.1; LI90%: 35.1; LS90%: 42.0" xr:uid="{1C7B7722-7432-414B-80DD-14917BA5E761}"/>
    <hyperlink ref="H115" tooltip="CV%: 6.4; ERROR: 1.9; LI90%: 26.1; LS90%: 32.3" xr:uid="{696156E8-D4F5-4BC4-9392-C7564EE7EAEB}"/>
    <hyperlink ref="H116" tooltip="CV%: 13.4; ERROR: 1.6; LI90%: 9.0; LS90%: 14.2" xr:uid="{A9FEA113-A632-44A0-BF28-0BCE0B98971B}"/>
    <hyperlink ref="H117" tooltip="CV%: 21.3; ERROR: 1.1; LI90%: 3.2; LS90%: 6.7" xr:uid="{CCC34705-EE1B-411C-9CBE-BEDE6FB81714}"/>
    <hyperlink ref="H118" tooltip="CV%: 11.5; ERROR: 1.2; LI90%: 8.6; LS90%: 12.6" xr:uid="{AD312D58-C5B9-4787-BD19-BFC0C606F328}"/>
    <hyperlink ref="H119" tooltip="CV%: NA; ERROR: NA; LI90%: NA; LS90%: NA" display="0.0*" xr:uid="{DC70A136-19AD-4E8C-893C-BDC6C51C28AF}"/>
    <hyperlink ref="H121" tooltip="CV%: 7.9; ERROR: 3.0; LI90%: 33.5; LS90%: 43.5" xr:uid="{0E53AB5B-3B2A-4366-9532-F4006B49F0F8}"/>
    <hyperlink ref="H122" tooltip="CV%: 8.8; ERROR: 2.4; LI90%: 23.7; LS90%: 31.7" xr:uid="{0940C7DA-6AEF-4BCA-B6E6-11460731ED1A}"/>
    <hyperlink ref="H123" tooltip="CV%: 13.0; ERROR: 1.7; LI90%: 10.2; LS90%: 15.8" xr:uid="{795B8B83-3B4F-44C4-9E2D-1BDB77479571}"/>
    <hyperlink ref="H124" tooltip="CV%: 18.5; ERROR: 0.8; LI90%: 2.9; LS90%: 5.4" xr:uid="{6F5A7A70-84D1-4983-9130-56857A731B0C}"/>
    <hyperlink ref="H125" tooltip="CV%: 13.3; ERROR: 1.3; LI90%: 7.9; LS90%: 12.3" xr:uid="{51E9E01C-1950-4401-A59C-E270B80E9DD0}"/>
    <hyperlink ref="H126" tooltip="CV%: NA; ERROR: NA; LI90%: NA; LS90%: NA" display="0.0*" xr:uid="{C84BB559-E35C-4122-8EB3-5BEDF324AC4C}"/>
    <hyperlink ref="H128" tooltip="CV%: 7.7; ERROR: 2.9; LI90%: 33.0; LS90%: 42.5" xr:uid="{4936C66C-10A3-46F4-9B30-5BA9E8F41AD9}"/>
    <hyperlink ref="H129" tooltip="CV%: 8.3; ERROR: 2.2; LI90%: 22.7; LS90%: 29.9" xr:uid="{C27E392C-163D-4AF4-9912-D44FA099FDBD}"/>
    <hyperlink ref="H130" tooltip="CV%: 12.3; ERROR: 1.7; LI90%: 10.9; LS90%: 16.5" xr:uid="{023FCFC9-AFD1-4F26-8594-FA6AF4EBD787}"/>
    <hyperlink ref="H131" tooltip="CV%: 17.2; ERROR: 0.7; LI90%: 2.9; LS90%: 5.3" xr:uid="{2FB18BE2-25BB-4303-A143-0812A26B7B0C}"/>
    <hyperlink ref="H132" tooltip="CV%: 27.4; ERROR: 3.1; LI90%: 6.1; LS90%: 16.2" xr:uid="{8EB8BE8C-A15B-4746-B577-E67D96B6DC7C}"/>
    <hyperlink ref="H133" tooltip="CV%: NA; ERROR: NA; LI90%: NA; LS90%: NA" display="0.0*" xr:uid="{C7D0F1E4-D129-4A80-AA33-578DD681EED2}"/>
    <hyperlink ref="H135" tooltip="CV%: 13.4; ERROR: 4.7; LI90%: 27.3; LS90%: 42.7" xr:uid="{3A24AE92-124A-4518-B9F7-5167AD6DE2BF}"/>
    <hyperlink ref="H136" tooltip="CV%: 11.9; ERROR: 3.2; LI90%: 21.9; LS90%: 32.5" xr:uid="{62D600F5-9A32-4DBC-B17C-A838D8AC04EB}"/>
    <hyperlink ref="H137" tooltip="CV%: 40.5; ERROR: 4.4; LI90%: 3.6; LS90%: 17.9" xr:uid="{E91F38A2-64E3-4DF3-9A72-1E1AB1A9EF95}"/>
    <hyperlink ref="H138" tooltip="CV%: 32.3; ERROR: 1.8; LI90%: 2.6; LS90%: 8.4" xr:uid="{2FDBAAB8-78FE-43D7-A193-133B53FB4122}"/>
    <hyperlink ref="H139" tooltip="CV%: 21.9; ERROR: 2.9; LI90%: 8.5; LS90%: 18.0" xr:uid="{61F09258-BC8E-476A-854F-C364D1F60633}"/>
    <hyperlink ref="H140" tooltip="CV%: 100.5; ERROR: 0.1; LI90%: 0.0*; LS90%: 0.3" xr:uid="{CF8A0E51-0201-41DF-A757-4F1627F1176F}"/>
    <hyperlink ref="H142" tooltip="CV%: 5.9; ERROR: 2.5; LI90%: 38.0; LS90%: 46.2" xr:uid="{551AADFD-F162-4048-A7EB-784397B79567}"/>
    <hyperlink ref="H143" tooltip="CV%: 6.5; ERROR: 2.1; LI90%: 28.3; LS90%: 35.1" xr:uid="{E9A77D74-8F29-44AE-B144-1D45AA2BE050}"/>
    <hyperlink ref="H144" tooltip="CV%: 11.2; ERROR: 1.5; LI90%: 10.7; LS90%: 15.6" xr:uid="{868F56AB-81F6-462A-A8AD-71E8E8755F7A}"/>
    <hyperlink ref="H145" tooltip="CV%: 28.1; ERROR: 0.8; LI90%: 1.6; LS90%: 4.2" xr:uid="{3BCBEDF0-39D4-4D8D-904B-034862ABADF3}"/>
    <hyperlink ref="H146" tooltip="CV%: 14.5; ERROR: 1.3; LI90%: 7.0; LS90%: 11.5" xr:uid="{5FEC0815-36F8-400C-AC72-295145684161}"/>
    <hyperlink ref="H147" tooltip="CV%: 100.0; ERROR: 0.1; LI90%: 0.0*; LS90%: 0.2" xr:uid="{A7BEEC14-1E6E-4BF9-836E-A34842152BBD}"/>
    <hyperlink ref="H149" tooltip="CV%: 8.5; ERROR: 2.9; LI90%: 29.2; LS90%: 38.7" xr:uid="{E584A409-5BB2-479F-BA01-776DDE79E332}"/>
    <hyperlink ref="H150" tooltip="CV%: 10.4; ERROR: 2.3; LI90%: 18.4; LS90%: 26.0" xr:uid="{9C677B94-668F-452C-8700-23516A7F1A0F}"/>
    <hyperlink ref="H151" tooltip="CV%: 14.0; ERROR: 1.7; LI90%: 9.3; LS90%: 14.8" xr:uid="{55450410-BB35-4FE2-B2BB-A7C13D86232F}"/>
    <hyperlink ref="H152" tooltip="CV%: 18.6; ERROR: 0.9; LI90%: 3.4; LS90%: 6.4" xr:uid="{BAD7E783-6A8A-49BE-B93E-39EFDE511132}"/>
    <hyperlink ref="H153" tooltip="CV%: 12.2; ERROR: 1.7; LI90%: 11.1; LS90%: 16.7" xr:uid="{E12149EF-D350-4D2D-A773-B6DBB8A5A03C}"/>
    <hyperlink ref="H154" tooltip="CV%: NA; ERROR: NA; LI90%: NA; LS90%: NA" display="0.0*" xr:uid="{CF60877C-FC74-4B6B-9EF7-246F8CC25E5E}"/>
    <hyperlink ref="H156" tooltip="CV%: 5.9; ERROR: 2.5; LI90%: 38.8; LS90%: 47.2" xr:uid="{EC2207F9-4CD2-4416-9398-14E21FFD35E2}"/>
    <hyperlink ref="H157" tooltip="CV%: 5.8; ERROR: 1.7; LI90%: 26.3; LS90%: 31.9" xr:uid="{1F8661E3-E4BA-45E7-AD23-E6D06AC5625E}"/>
    <hyperlink ref="H158" tooltip="CV%: 16.2; ERROR: 2.6; LI90%: 11.6; LS90%: 20.1" xr:uid="{07AD7E15-EAFC-4A79-81C8-4517AB685BAC}"/>
    <hyperlink ref="H159" tooltip="CV%: 17.7; ERROR: 0.9; LI90%: 3.6; LS90%: 6.6" xr:uid="{42335BBF-E754-4A74-9A8B-42402EE577E7}"/>
    <hyperlink ref="H160" tooltip="CV%: 11.4; ERROR: 1.2; LI90%: 8.4; LS90%: 12.2" xr:uid="{86706D65-93B3-44E0-BF3E-CF2E192ADAD4}"/>
    <hyperlink ref="H161" tooltip="CV%: NA; ERROR: NA; LI90%: NA; LS90%: NA" display="0.0*" xr:uid="{191213AF-47E7-44A6-9F9F-2F0F4EBE1E11}"/>
    <hyperlink ref="H163" tooltip="CV%: 6.3; ERROR: 2.4; LI90%: 34.5; LS90%: 42.4" xr:uid="{4A6445B0-D1F7-4295-93E4-3948179418A9}"/>
    <hyperlink ref="H164" tooltip="CV%: 6.6; ERROR: 2.0; LI90%: 26.4; LS90%: 32.9" xr:uid="{0654B156-A533-40F0-A6EA-DC9C86B042D2}"/>
    <hyperlink ref="H165" tooltip="CV%: 13.5; ERROR: 1.6; LI90%: 9.3; LS90%: 14.6" xr:uid="{BF54CC2D-9420-48AE-9738-8AE0C283233A}"/>
    <hyperlink ref="H166" tooltip="CV%: 21.4; ERROR: 0.7; LI90%: 2.1; LS90%: 4.4" xr:uid="{72D7C983-B64B-4D52-83CE-0A19446062CB}"/>
    <hyperlink ref="H167" tooltip="CV%: 14.2; ERROR: 1.4; LI90%: 7.4; LS90%: 11.8" xr:uid="{6E4CD864-DEEC-419E-BBC5-7B6A5DC000D7}"/>
    <hyperlink ref="H168" tooltip="CV%: 100.5; ERROR: 0.1; LI90%: 0.0*; LS90%: 0.1" xr:uid="{54BAE991-DA3E-411B-B55D-354763E83358}"/>
    <hyperlink ref="H170" tooltip="CV%: 7.2; ERROR: 3.0; LI90%: 36.9; LS90%: 46.8" xr:uid="{CF3C89B6-836C-431C-B3CF-89F430FC407D}"/>
    <hyperlink ref="H171" tooltip="CV%: 7.0; ERROR: 2.2; LI90%: 27.5; LS90%: 34.6" xr:uid="{28AC5FC3-E09F-4F5A-97E6-18516436BDD8}"/>
    <hyperlink ref="H172" tooltip="CV%: 16.2; ERROR: 1.4; LI90%: 6.3; LS90%: 10.8" xr:uid="{FF9EA24E-38AE-40B5-9865-3F22605D9F2F}"/>
    <hyperlink ref="H173" tooltip="CV%: 39.0; ERROR: 2.5; LI90%: 2.3; LS90%: 10.3" xr:uid="{031C05CE-BCCD-4D00-A3A9-D8B516DE7B77}"/>
    <hyperlink ref="H174" tooltip="CV%: 14.3; ERROR: 1.3; LI90%: 7.2; LS90%: 11.6" xr:uid="{D4A7A5C0-0567-4380-8E81-9D1DFE097D3B}"/>
    <hyperlink ref="H175" tooltip="CV%: 100.0; ERROR: 0.2; LI90%: 0.0*; LS90%: 0.5" xr:uid="{399B404A-4D82-4114-95FB-8C21207B6048}"/>
    <hyperlink ref="H177" tooltip="CV%: 10.4; ERROR: 4.3; LI90%: 34.3; LS90%: 48.5" xr:uid="{E6904289-59EA-4A9A-BDDA-6265F7AC3223}"/>
    <hyperlink ref="H178" tooltip="CV%: 10.7; ERROR: 3.2; LI90%: 24.9; LS90%: 35.5" xr:uid="{B2D20004-79A9-4A62-8019-6EA8F906C57F}"/>
    <hyperlink ref="H179" tooltip="CV%: 15.1; ERROR: 2.3; LI90%: 11.3; LS90%: 18.8" xr:uid="{C137B06D-457B-4D8F-8F92-B2A32E2008F5}"/>
    <hyperlink ref="H180" tooltip="CV%: 19.3; ERROR: 1.0; LI90%: 3.6; LS90%: 7.0" xr:uid="{1B25983F-851A-4608-B04A-6C75DA7BEA14}"/>
    <hyperlink ref="H181" tooltip="CV%: 20.8; ERROR: 1.3; LI90%: 4.2; LS90%: 8.5" xr:uid="{A1ED3238-FB81-46B4-BC69-C37D9CA270E6}"/>
    <hyperlink ref="H182" tooltip="CV%: NA; ERROR: NA; LI90%: NA; LS90%: NA" display="0.0*" xr:uid="{149B9B3A-0FB9-412D-A3BF-8C0BDFF4F706}"/>
    <hyperlink ref="H184" tooltip="CV%: 9.0; ERROR: 2.8; LI90%: 26.9; LS90%: 36.2" xr:uid="{838AD8FA-162A-4A41-A68B-78E838FFF53B}"/>
    <hyperlink ref="H185" tooltip="CV%: 9.7; ERROR: 2.2; LI90%: 19.5; LS90%: 26.9" xr:uid="{C212D0C7-421F-44F9-BC32-970AABCB7C35}"/>
    <hyperlink ref="H186" tooltip="CV%: 13.3; ERROR: 1.3; LI90%: 7.6; LS90%: 11.8" xr:uid="{B6AA975B-CC76-419E-8EE0-A67FAF098CEB}"/>
    <hyperlink ref="H187" tooltip="CV%: 27.7; ERROR: 0.5; LI90%: 1.0; LS90%: 2.6" xr:uid="{D4F49D00-BB40-4317-ACE7-924430136A07}"/>
    <hyperlink ref="H188" tooltip="CV%: 14.3; ERROR: 1.4; LI90%: 7.3; LS90%: 11.8" xr:uid="{3BB6B74C-CA42-4D87-A083-3F83C131D9FB}"/>
    <hyperlink ref="H189" tooltip="CV%: 85.8; ERROR: 0.2; LI90%: 0.0*; LS90%: 0.7" xr:uid="{862E7344-FA9A-4564-B3B6-7BFF9283B672}"/>
    <hyperlink ref="H191" tooltip="CV%: 8.5; ERROR: 2.8; LI90%: 28.6; LS90%: 37.9" xr:uid="{95263BC7-D5F5-4A7B-ACD5-FC1EC20617FC}"/>
    <hyperlink ref="H192" tooltip="CV%: 8.9; ERROR: 2.1; LI90%: 19.9; LS90%: 26.7" xr:uid="{33285BFF-2C51-4A82-BE4B-697CC6B1C3D8}"/>
    <hyperlink ref="H193" tooltip="CV%: 18.0; ERROR: 1.6; LI90%: 6.2; LS90%: 11.4" xr:uid="{7D8F0622-A6D4-4041-BC94-18DD32AE85DF}"/>
    <hyperlink ref="H194" tooltip="CV%: 37.7; ERROR: 1.3; LI90%: 1.3; LS90%: 5.4" xr:uid="{4A172E7D-13A9-4FA3-882C-8713AFD7D414}"/>
    <hyperlink ref="H195" tooltip="CV%: 18.6; ERROR: 1.3; LI90%: 5.0; LS90%: 9.5" xr:uid="{4E6549EE-8933-4063-A4B3-EAFEF10F84C7}"/>
    <hyperlink ref="H196" tooltip="CV%: NA; ERROR: NA; LI90%: NA; LS90%: NA" display="0.0*" xr:uid="{3036297D-F263-41D0-8076-2F2AA9FCD4C0}"/>
    <hyperlink ref="H198" tooltip="CV%: 5.9; ERROR: 2.3; LI90%: 34.7; LS90%: 42.2" xr:uid="{1170CD25-F067-4B20-B356-133E69656821}"/>
    <hyperlink ref="H199" tooltip="CV%: 6.5; ERROR: 1.8; LI90%: 24.9; LS90%: 30.9" xr:uid="{7541DEB1-949D-4233-9D45-9B2ACD0A90C5}"/>
    <hyperlink ref="H200" tooltip="CV%: 13.0; ERROR: 1.4; LI90%: 8.8; LS90%: 13.6" xr:uid="{5CF7D305-EC89-4286-93FB-E67B9348AF9C}"/>
    <hyperlink ref="H201" tooltip="CV%: 18.5; ERROR: 1.0; LI90%: 3.8; LS90%: 7.0" xr:uid="{AF6D62BF-5410-4444-A8D4-57403E4C0999}"/>
    <hyperlink ref="H202" tooltip="CV%: 11.3; ERROR: 1.3; LI90%: 9.7; LS90%: 14.2" xr:uid="{87D93BD0-49CD-42CC-A9DD-2DC4EDBC0E41}"/>
    <hyperlink ref="H203" tooltip="CV%: NA; ERROR: NA; LI90%: NA; LS90%: NA" display="0.0*" xr:uid="{41E2B59E-1873-4546-BFFF-9CE17FE86649}"/>
    <hyperlink ref="H205" tooltip="CV%: 5.9; ERROR: 2.1; LI90%: 32.4; LS90%: 39.4" xr:uid="{B43A0147-BC04-41F1-92D0-BD58E9BB9B26}"/>
    <hyperlink ref="H206" tooltip="CV%: 6.7; ERROR: 1.9; LI90%: 25.1; LS90%: 31.3" xr:uid="{FAD02D55-676A-4969-891C-25D995FD9A8D}"/>
    <hyperlink ref="H207" tooltip="CV%: 15.0; ERROR: 1.1; LI90%: 5.7; LS90%: 9.5" xr:uid="{EDEE55C3-379F-4052-AF2A-A29E7A08014A}"/>
    <hyperlink ref="H208" tooltip="CV%: 21.3; ERROR: 0.7; LI90%: 2.3; LS90%: 4.8" xr:uid="{87A36C57-91EA-4C51-8CFA-7BA176F9227B}"/>
    <hyperlink ref="H209" tooltip="CV%: 13.1; ERROR: 1.7; LI90%: 10.2; LS90%: 15.8" xr:uid="{01C7A68E-F718-44A1-8A0D-D7F77599F31E}"/>
    <hyperlink ref="H210" tooltip="CV%: 53.9; ERROR: 0.2; LI90%: 0.0; LS90%: 0.8" xr:uid="{E57E010F-C705-4339-AA4E-0B3B2483D5B3}"/>
    <hyperlink ref="H212" tooltip="CV%: 7.0; ERROR: 2.8; LI90%: 34.9; LS90%: 44.0" xr:uid="{4D84422D-00D8-4E92-84C2-2C1B7B7E5D8B}"/>
    <hyperlink ref="H213" tooltip="CV%: 8.4; ERROR: 2.4; LI90%: 24.4; LS90%: 32.2" xr:uid="{3E8F270D-D178-4B95-A7CD-2D72B1F4C01F}"/>
    <hyperlink ref="H214" tooltip="CV%: 13.2; ERROR: 1.6; LI90%: 9.3; LS90%: 14.5" xr:uid="{3DE7F473-2E38-4477-BCB8-7C8A52AABB6E}"/>
    <hyperlink ref="H215" tooltip="CV%: 15.7; ERROR: 0.8; LI90%: 3.8; LS90%: 6.4" xr:uid="{596E5857-B551-4C19-A2C1-C328DE184078}"/>
    <hyperlink ref="H216" tooltip="CV%: 19.1; ERROR: 1.3; LI90%: 4.7; LS90%: 8.9" xr:uid="{08F4891A-A94D-48DB-B08B-5CA68434A461}"/>
    <hyperlink ref="H217" tooltip="CV%: NA; ERROR: NA; LI90%: NA; LS90%: NA" display="0.0*" xr:uid="{E729C151-E36D-430C-9A73-4CFDDB7A1D24}"/>
    <hyperlink ref="H219" tooltip="CV%: 13.0; ERROR: 4.3; LI90%: 26.0; LS90%: 40.2" xr:uid="{6E665551-18F9-4005-8D41-43915A616DC3}"/>
    <hyperlink ref="H220" tooltip="CV%: 13.4; ERROR: 3.2; LI90%: 18.5; LS90%: 29.0" xr:uid="{560DAC43-43CC-4622-B590-FDD5A67BEED5}"/>
    <hyperlink ref="H221" tooltip="CV%: 19.5; ERROR: 2.0; LI90%: 7.1; LS90%: 13.8" xr:uid="{0EC65AD9-6EDD-4BB0-88CD-F86FEAD40B3C}"/>
    <hyperlink ref="H222" tooltip="CV%: 24.4; ERROR: 1.1; LI90%: 2.7; LS90%: 6.2" xr:uid="{99C022E6-0572-458E-8E98-BEDD849EB5E2}"/>
    <hyperlink ref="H223" tooltip="CV%: 41.5; ERROR: 6.8; LI90%: 5.2; LS90%: 27.7" xr:uid="{7EC98176-656E-4D02-B7A1-231D660F0366}"/>
    <hyperlink ref="H224" tooltip="CV%: 89.8; ERROR: 1.9; LI90%: 0.0*; LS90%: 5.2" xr:uid="{3E476236-BE19-4B05-B290-344C19152615}"/>
    <hyperlink ref="H226" tooltip="CV%: 6.8; ERROR: 2.6; LI90%: 34.0; LS90%: 42.5" xr:uid="{B75D3EF8-D3F8-4C52-9DDB-31FCFDB516D4}"/>
    <hyperlink ref="H227" tooltip="CV%: 7.2; ERROR: 2.0; LI90%: 24.6; LS90%: 31.1" xr:uid="{EB350D6B-A0BC-44B2-B92B-269D6E8CF9E6}"/>
    <hyperlink ref="H228" tooltip="CV%: 12.6; ERROR: 1.6; LI90%: 10.2; LS90%: 15.5" xr:uid="{BAD9F4AD-26C9-4A71-8A73-1C435C073A86}"/>
    <hyperlink ref="H229" tooltip="CV%: 19.9; ERROR: 1.0; LI90%: 3.3; LS90%: 6.6" xr:uid="{2C398D6F-D123-406F-B873-537432B7A080}"/>
    <hyperlink ref="H230" tooltip="CV%: 12.7; ERROR: 1.6; LI90%: 10.0; LS90%: 15.2" xr:uid="{028E5539-5FB0-45DE-94FA-A7D52769B2C7}"/>
    <hyperlink ref="H231" tooltip="CV%: NA; ERROR: NA; LI90%: NA; LS90%: NA" display="0.0*" xr:uid="{DA4F0159-9320-4E10-B019-9092961869B1}"/>
    <hyperlink ref="H233" tooltip="CV%: 9.2; ERROR: 4.2; LI90%: 38.5; LS90%: 52.2" xr:uid="{3558A720-69C9-493A-A849-CE7A4A888183}"/>
    <hyperlink ref="H234" tooltip="CV%: 10.9; ERROR: 3.8; LI90%: 28.7; LS90%: 41.2" xr:uid="{F3BC8599-A59C-4383-955B-8F71F934AB10}"/>
    <hyperlink ref="H235" tooltip="CV%: 20.2; ERROR: 2.1; LI90%: 6.9; LS90%: 13.7" xr:uid="{3B531318-A501-457A-8D7B-EB793146934C}"/>
    <hyperlink ref="H236" tooltip="CV%: 34.5; ERROR: 2.5; LI90%: 3.1; LS90%: 11.2" xr:uid="{A2A57743-6688-4068-AA81-7E91D9E7376D}"/>
    <hyperlink ref="H237" tooltip="CV%: 21.3; ERROR: 2.6; LI90%: 7.8; LS90%: 16.2" xr:uid="{34D435B4-E0E0-41E1-9E98-B446E9AA641F}"/>
    <hyperlink ref="H238" tooltip="CV%: 100.2; ERROR: 0.1; LI90%: 0.0*; LS90%: 0.3" xr:uid="{E4A2E7E7-CFD0-438B-8D6D-99A2DADB966F}"/>
  </hyperlinks>
  <pageMargins left="0.70866141732283472" right="0.70866141732283472" top="0.74803149606299213" bottom="0.74803149606299213" header="0.31496062992125984" footer="0.31496062992125984"/>
  <pageSetup orientation="portrait" verticalDpi="1200" r:id="rId1"/>
  <rowBreaks count="4" manualBreakCount="4">
    <brk id="49" max="10" man="1"/>
    <brk id="98" max="10" man="1"/>
    <brk id="147" max="10" man="1"/>
    <brk id="196" max="1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5153-F025-4BB4-A906-AA7F975A99F9}">
  <sheetPr codeName="Hoja34"/>
  <dimension ref="A1:N51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2.7109375" style="1" customWidth="1" collapsed="1"/>
    <col min="3" max="3" width="18.7109375" style="1" customWidth="1" collapsed="1"/>
    <col min="4" max="5" width="16.7109375" style="1" customWidth="1" collapsed="1"/>
    <col min="6" max="10" width="12.7109375" style="1" customWidth="1" collapsed="1"/>
    <col min="11" max="11" width="22.7109375" style="1" customWidth="1" collapsed="1"/>
    <col min="12" max="13" width="12.7109375" style="1" customWidth="1" collapsed="1"/>
    <col min="14" max="14" width="11.42578125" style="1" collapsed="1"/>
  </cols>
  <sheetData>
    <row r="1" spans="1:14" ht="12.75" customHeight="1">
      <c r="A1" s="7" t="s">
        <v>257</v>
      </c>
    </row>
    <row r="2" spans="1:14" ht="12.75" customHeight="1">
      <c r="A2" s="43" t="s">
        <v>177</v>
      </c>
      <c r="B2" s="43"/>
      <c r="C2" s="43"/>
      <c r="D2" s="43"/>
      <c r="E2" s="16"/>
      <c r="F2" s="43"/>
      <c r="G2" s="43"/>
      <c r="H2" s="43"/>
      <c r="I2" s="43"/>
      <c r="J2" s="43"/>
      <c r="K2" s="16"/>
      <c r="L2" s="43"/>
      <c r="M2" s="16" t="s">
        <v>417</v>
      </c>
      <c r="N2" s="127" t="s">
        <v>42</v>
      </c>
    </row>
    <row r="3" spans="1:14" ht="12.75" customHeight="1">
      <c r="A3" s="43" t="s">
        <v>230</v>
      </c>
      <c r="B3" s="43"/>
      <c r="C3" s="43"/>
      <c r="D3" s="43"/>
      <c r="E3" s="16"/>
      <c r="F3" s="44"/>
      <c r="G3" s="43"/>
      <c r="H3" s="43"/>
      <c r="I3" s="43"/>
      <c r="J3" s="43"/>
      <c r="K3" s="16"/>
      <c r="L3" s="43"/>
      <c r="M3" s="16"/>
      <c r="N3" s="43"/>
    </row>
    <row r="4" spans="1:14" ht="12.75" customHeight="1">
      <c r="A4" s="19">
        <v>2025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30" customHeight="1">
      <c r="A5" s="350" t="s">
        <v>173</v>
      </c>
      <c r="B5" s="314" t="s">
        <v>43</v>
      </c>
      <c r="C5" s="314" t="s">
        <v>110</v>
      </c>
      <c r="D5" s="346" t="s">
        <v>80</v>
      </c>
      <c r="E5" s="346"/>
      <c r="F5" s="314" t="s">
        <v>117</v>
      </c>
      <c r="G5" s="346" t="s">
        <v>111</v>
      </c>
      <c r="H5" s="346"/>
      <c r="I5" s="346" t="s">
        <v>137</v>
      </c>
      <c r="J5" s="346"/>
      <c r="K5" s="353" t="s">
        <v>112</v>
      </c>
      <c r="L5" s="314" t="s">
        <v>114</v>
      </c>
      <c r="M5" s="314" t="s">
        <v>113</v>
      </c>
    </row>
    <row r="6" spans="1:14" ht="24.95" customHeight="1">
      <c r="A6" s="352"/>
      <c r="B6" s="315"/>
      <c r="C6" s="315"/>
      <c r="D6" s="45" t="s">
        <v>127</v>
      </c>
      <c r="E6" s="45" t="s">
        <v>109</v>
      </c>
      <c r="F6" s="315"/>
      <c r="G6" s="45" t="s">
        <v>115</v>
      </c>
      <c r="H6" s="45" t="s">
        <v>116</v>
      </c>
      <c r="I6" s="45" t="s">
        <v>118</v>
      </c>
      <c r="J6" s="45" t="s">
        <v>116</v>
      </c>
      <c r="K6" s="355"/>
      <c r="L6" s="315"/>
      <c r="M6" s="315"/>
    </row>
    <row r="7" spans="1:14" ht="12.75" customHeight="1">
      <c r="A7" s="160" t="s">
        <v>5</v>
      </c>
      <c r="B7" s="161">
        <v>98144570</v>
      </c>
      <c r="C7" s="161">
        <v>41045300</v>
      </c>
      <c r="D7" s="161">
        <v>128764061873</v>
      </c>
      <c r="E7" s="161">
        <v>3137.1207391102025</v>
      </c>
      <c r="F7" s="161">
        <v>23037019</v>
      </c>
      <c r="G7" s="161">
        <v>233106931780</v>
      </c>
      <c r="H7" s="161">
        <v>10118.797565778801</v>
      </c>
      <c r="I7" s="161">
        <v>13758642495</v>
      </c>
      <c r="J7" s="161">
        <v>597.24057591826443</v>
      </c>
      <c r="K7" s="161">
        <v>43601855</v>
      </c>
      <c r="L7" s="161">
        <v>375629636148</v>
      </c>
      <c r="M7" s="161">
        <v>8614.99209490055</v>
      </c>
      <c r="N7" s="130"/>
    </row>
    <row r="8" spans="1:14" ht="12.75" customHeight="1">
      <c r="A8" s="164" t="s">
        <v>8</v>
      </c>
      <c r="B8" s="162">
        <v>1101760</v>
      </c>
      <c r="C8" s="162">
        <v>521942</v>
      </c>
      <c r="D8" s="162">
        <v>1753104956</v>
      </c>
      <c r="E8" s="162">
        <v>3358.8118143395245</v>
      </c>
      <c r="F8" s="162">
        <v>277944</v>
      </c>
      <c r="G8" s="266">
        <v>2700223250</v>
      </c>
      <c r="H8" s="266">
        <v>9714.9902498344982</v>
      </c>
      <c r="I8" s="268">
        <v>51983340</v>
      </c>
      <c r="J8" s="268">
        <v>187.02810638114153</v>
      </c>
      <c r="K8" s="162">
        <v>521227</v>
      </c>
      <c r="L8" s="266">
        <v>4505311546</v>
      </c>
      <c r="M8" s="266">
        <v>8643.6649406112883</v>
      </c>
      <c r="N8" s="23"/>
    </row>
    <row r="9" spans="1:14" ht="12.75" customHeight="1">
      <c r="A9" s="164" t="s">
        <v>9</v>
      </c>
      <c r="B9" s="162">
        <v>2903117</v>
      </c>
      <c r="C9" s="162">
        <v>1108072</v>
      </c>
      <c r="D9" s="162">
        <v>3488057870</v>
      </c>
      <c r="E9" s="162">
        <v>3147.8621154582011</v>
      </c>
      <c r="F9" s="162">
        <v>704380</v>
      </c>
      <c r="G9" s="162">
        <v>5315027966</v>
      </c>
      <c r="H9" s="162">
        <v>7545.6826798035154</v>
      </c>
      <c r="I9" s="268">
        <v>270610250</v>
      </c>
      <c r="J9" s="268">
        <v>384.18218859138534</v>
      </c>
      <c r="K9" s="162">
        <v>1233019</v>
      </c>
      <c r="L9" s="162">
        <v>9073696086</v>
      </c>
      <c r="M9" s="162">
        <v>7358.9264123261682</v>
      </c>
      <c r="N9" s="23"/>
    </row>
    <row r="10" spans="1:14" ht="12.75" customHeight="1">
      <c r="A10" s="164" t="s">
        <v>10</v>
      </c>
      <c r="B10" s="162">
        <v>701814</v>
      </c>
      <c r="C10" s="162">
        <v>239767</v>
      </c>
      <c r="D10" s="162">
        <v>1005133156</v>
      </c>
      <c r="E10" s="162">
        <v>4192.1246710347959</v>
      </c>
      <c r="F10" s="162">
        <v>134344</v>
      </c>
      <c r="G10" s="266">
        <v>1262665826</v>
      </c>
      <c r="H10" s="266">
        <v>9398.751161198119</v>
      </c>
      <c r="I10" s="268">
        <v>94355200</v>
      </c>
      <c r="J10" s="268">
        <v>702.34026082296191</v>
      </c>
      <c r="K10" s="162">
        <v>275453</v>
      </c>
      <c r="L10" s="162">
        <v>2362154182</v>
      </c>
      <c r="M10" s="162">
        <v>8575.525341891358</v>
      </c>
      <c r="N10" s="23"/>
    </row>
    <row r="11" spans="1:14" ht="12.75" customHeight="1">
      <c r="A11" s="164" t="s">
        <v>11</v>
      </c>
      <c r="B11" s="162">
        <v>704323</v>
      </c>
      <c r="C11" s="162">
        <v>280275</v>
      </c>
      <c r="D11" s="162">
        <v>996757252</v>
      </c>
      <c r="E11" s="162">
        <v>3556.3544804210151</v>
      </c>
      <c r="F11" s="162">
        <v>144699</v>
      </c>
      <c r="G11" s="162">
        <v>778019982</v>
      </c>
      <c r="H11" s="162">
        <v>5376.8165778616303</v>
      </c>
      <c r="I11" s="268">
        <v>71327900</v>
      </c>
      <c r="J11" s="268">
        <v>492.93982681290129</v>
      </c>
      <c r="K11" s="162">
        <v>304364</v>
      </c>
      <c r="L11" s="162">
        <v>1846105134</v>
      </c>
      <c r="M11" s="162">
        <v>6065.4516762823459</v>
      </c>
      <c r="N11" s="23"/>
    </row>
    <row r="12" spans="1:14" ht="12.75" customHeight="1">
      <c r="A12" s="164" t="s">
        <v>12</v>
      </c>
      <c r="B12" s="162">
        <v>2647007</v>
      </c>
      <c r="C12" s="162">
        <v>1043858</v>
      </c>
      <c r="D12" s="162">
        <v>3319815370</v>
      </c>
      <c r="E12" s="162">
        <v>3180.3323536343064</v>
      </c>
      <c r="F12" s="162">
        <v>484830</v>
      </c>
      <c r="G12" s="266">
        <v>2713788726</v>
      </c>
      <c r="H12" s="162">
        <v>5597.4026483509688</v>
      </c>
      <c r="I12" s="268">
        <v>142010700</v>
      </c>
      <c r="J12" s="268">
        <v>292.90823587649277</v>
      </c>
      <c r="K12" s="162">
        <v>1093273</v>
      </c>
      <c r="L12" s="162">
        <v>6175614796</v>
      </c>
      <c r="M12" s="162">
        <v>5648.7398810727054</v>
      </c>
      <c r="N12" s="23"/>
    </row>
    <row r="13" spans="1:14" ht="12.75" customHeight="1">
      <c r="A13" s="164" t="s">
        <v>13</v>
      </c>
      <c r="B13" s="162">
        <v>577855</v>
      </c>
      <c r="C13" s="162">
        <v>228779</v>
      </c>
      <c r="D13" s="268">
        <v>1595169134</v>
      </c>
      <c r="E13" s="268">
        <v>6972.5330296924103</v>
      </c>
      <c r="F13" s="162">
        <v>112910</v>
      </c>
      <c r="G13" s="162">
        <v>984802901</v>
      </c>
      <c r="H13" s="162">
        <v>8722.0166592861569</v>
      </c>
      <c r="I13" s="268">
        <v>35904200</v>
      </c>
      <c r="J13" s="268">
        <v>317.98954919847665</v>
      </c>
      <c r="K13" s="162">
        <v>245161</v>
      </c>
      <c r="L13" s="266">
        <v>2615876235</v>
      </c>
      <c r="M13" s="266">
        <v>10670.034120435143</v>
      </c>
      <c r="N13" s="23"/>
    </row>
    <row r="14" spans="1:14" ht="12.75" customHeight="1">
      <c r="A14" s="164" t="s">
        <v>14</v>
      </c>
      <c r="B14" s="162">
        <v>3929022</v>
      </c>
      <c r="C14" s="162">
        <v>1436306</v>
      </c>
      <c r="D14" s="162">
        <v>4338499945</v>
      </c>
      <c r="E14" s="162">
        <v>3020.5958514411273</v>
      </c>
      <c r="F14" s="162">
        <v>520845</v>
      </c>
      <c r="G14" s="162">
        <v>3826271433</v>
      </c>
      <c r="H14" s="162">
        <v>7346.2765947642774</v>
      </c>
      <c r="I14" s="266">
        <v>433256610</v>
      </c>
      <c r="J14" s="266">
        <v>831.83405811709815</v>
      </c>
      <c r="K14" s="162">
        <v>1390442</v>
      </c>
      <c r="L14" s="162">
        <v>8598027988</v>
      </c>
      <c r="M14" s="162">
        <v>6183.6653294420048</v>
      </c>
      <c r="N14" s="23"/>
    </row>
    <row r="15" spans="1:14" ht="12.75" customHeight="1">
      <c r="A15" s="164" t="s">
        <v>15</v>
      </c>
      <c r="B15" s="162">
        <v>3004770</v>
      </c>
      <c r="C15" s="162">
        <v>1326092</v>
      </c>
      <c r="D15" s="162">
        <v>5009405085</v>
      </c>
      <c r="E15" s="162">
        <v>3777.5697953083195</v>
      </c>
      <c r="F15" s="162">
        <v>699301</v>
      </c>
      <c r="G15" s="162">
        <v>5403382680</v>
      </c>
      <c r="H15" s="162">
        <v>7726.8339098614188</v>
      </c>
      <c r="I15" s="268">
        <v>481093880</v>
      </c>
      <c r="J15" s="268">
        <v>687.96395257550034</v>
      </c>
      <c r="K15" s="162">
        <v>1395473</v>
      </c>
      <c r="L15" s="162">
        <v>10893881645</v>
      </c>
      <c r="M15" s="162">
        <v>7806.5871894332604</v>
      </c>
      <c r="N15" s="23"/>
    </row>
    <row r="16" spans="1:14" ht="12.75" customHeight="1">
      <c r="A16" s="164" t="s">
        <v>93</v>
      </c>
      <c r="B16" s="162">
        <v>7695302</v>
      </c>
      <c r="C16" s="162">
        <v>3665761</v>
      </c>
      <c r="D16" s="162">
        <v>9279232038</v>
      </c>
      <c r="E16" s="162">
        <v>2531.3248839736143</v>
      </c>
      <c r="F16" s="162">
        <v>3040679</v>
      </c>
      <c r="G16" s="162">
        <v>37769374937</v>
      </c>
      <c r="H16" s="162">
        <v>12421.36211583005</v>
      </c>
      <c r="I16" s="266">
        <v>2453204150</v>
      </c>
      <c r="J16" s="266">
        <v>806.79484746663491</v>
      </c>
      <c r="K16" s="162">
        <v>4578047</v>
      </c>
      <c r="L16" s="162">
        <v>49501811125</v>
      </c>
      <c r="M16" s="162">
        <v>10812.866518189961</v>
      </c>
      <c r="N16" s="23"/>
    </row>
    <row r="17" spans="1:14" ht="12.75" customHeight="1">
      <c r="A17" s="164" t="s">
        <v>16</v>
      </c>
      <c r="B17" s="162">
        <v>1392545</v>
      </c>
      <c r="C17" s="162">
        <v>465391</v>
      </c>
      <c r="D17" s="162">
        <v>1497089050</v>
      </c>
      <c r="E17" s="162">
        <v>3216.8414301093057</v>
      </c>
      <c r="F17" s="162">
        <v>267754</v>
      </c>
      <c r="G17" s="162">
        <v>1783365810</v>
      </c>
      <c r="H17" s="162">
        <v>6660.4637465733467</v>
      </c>
      <c r="I17" s="266">
        <v>103054050</v>
      </c>
      <c r="J17" s="266">
        <v>384.88332573929802</v>
      </c>
      <c r="K17" s="162">
        <v>522553</v>
      </c>
      <c r="L17" s="162">
        <v>3383508910</v>
      </c>
      <c r="M17" s="162">
        <v>6474.9583487225218</v>
      </c>
      <c r="N17" s="23"/>
    </row>
    <row r="18" spans="1:14" ht="12.75" customHeight="1">
      <c r="A18" s="164" t="s">
        <v>17</v>
      </c>
      <c r="B18" s="162">
        <v>4732760</v>
      </c>
      <c r="C18" s="162">
        <v>1979097</v>
      </c>
      <c r="D18" s="162">
        <v>6670985035</v>
      </c>
      <c r="E18" s="162">
        <v>3370.7216144534605</v>
      </c>
      <c r="F18" s="162">
        <v>1043568</v>
      </c>
      <c r="G18" s="162">
        <v>9583688997</v>
      </c>
      <c r="H18" s="162">
        <v>9183.5788343452459</v>
      </c>
      <c r="I18" s="268">
        <v>487130100</v>
      </c>
      <c r="J18" s="268">
        <v>466.79286831332507</v>
      </c>
      <c r="K18" s="162">
        <v>2010067</v>
      </c>
      <c r="L18" s="162">
        <v>16741804132</v>
      </c>
      <c r="M18" s="162">
        <v>8328.978154459528</v>
      </c>
      <c r="N18" s="23"/>
    </row>
    <row r="19" spans="1:14" ht="12.75" customHeight="1">
      <c r="A19" s="164" t="s">
        <v>18</v>
      </c>
      <c r="B19" s="162">
        <v>2471257</v>
      </c>
      <c r="C19" s="162">
        <v>690311</v>
      </c>
      <c r="D19" s="162">
        <v>2331973800</v>
      </c>
      <c r="E19" s="162">
        <v>3378.1495586771757</v>
      </c>
      <c r="F19" s="162">
        <v>492133</v>
      </c>
      <c r="G19" s="162">
        <v>2610266872</v>
      </c>
      <c r="H19" s="162">
        <v>5303.9866702700283</v>
      </c>
      <c r="I19" s="268">
        <v>170094000</v>
      </c>
      <c r="J19" s="268">
        <v>345.62608075459275</v>
      </c>
      <c r="K19" s="162">
        <v>882682</v>
      </c>
      <c r="L19" s="162">
        <v>5112334672</v>
      </c>
      <c r="M19" s="162">
        <v>5791.8193324436206</v>
      </c>
      <c r="N19" s="23"/>
    </row>
    <row r="20" spans="1:14" ht="12.75" customHeight="1">
      <c r="A20" s="164" t="s">
        <v>19</v>
      </c>
      <c r="B20" s="162">
        <v>2406978</v>
      </c>
      <c r="C20" s="162">
        <v>1108690</v>
      </c>
      <c r="D20" s="162">
        <v>4091361360</v>
      </c>
      <c r="E20" s="162">
        <v>3690.2663142988572</v>
      </c>
      <c r="F20" s="162">
        <v>547852</v>
      </c>
      <c r="G20" s="162">
        <v>4371589459</v>
      </c>
      <c r="H20" s="162">
        <v>7979.5080769988972</v>
      </c>
      <c r="I20" s="266">
        <v>164246240</v>
      </c>
      <c r="J20" s="266">
        <v>299.8003840453261</v>
      </c>
      <c r="K20" s="162">
        <v>1102224</v>
      </c>
      <c r="L20" s="162">
        <v>8627197059</v>
      </c>
      <c r="M20" s="162">
        <v>7827.0814816226102</v>
      </c>
      <c r="N20" s="23"/>
    </row>
    <row r="21" spans="1:14" ht="12.75" customHeight="1">
      <c r="A21" s="164" t="s">
        <v>20</v>
      </c>
      <c r="B21" s="162">
        <v>6477201</v>
      </c>
      <c r="C21" s="162">
        <v>2535475</v>
      </c>
      <c r="D21" s="162">
        <v>7358240820</v>
      </c>
      <c r="E21" s="162">
        <v>2902.1153117265994</v>
      </c>
      <c r="F21" s="162">
        <v>1443623</v>
      </c>
      <c r="G21" s="162">
        <v>16725469315</v>
      </c>
      <c r="H21" s="162">
        <v>11585.759796705926</v>
      </c>
      <c r="I21" s="266">
        <v>314898900</v>
      </c>
      <c r="J21" s="266">
        <v>218.13098017972837</v>
      </c>
      <c r="K21" s="162">
        <v>2717870</v>
      </c>
      <c r="L21" s="162">
        <v>24398609035</v>
      </c>
      <c r="M21" s="162">
        <v>8977.1067177606001</v>
      </c>
      <c r="N21" s="23"/>
    </row>
    <row r="22" spans="1:14" ht="12.75" customHeight="1">
      <c r="A22" s="164" t="s">
        <v>244</v>
      </c>
      <c r="B22" s="162">
        <v>13908857</v>
      </c>
      <c r="C22" s="162">
        <v>6417474</v>
      </c>
      <c r="D22" s="162">
        <v>17990931848</v>
      </c>
      <c r="E22" s="162">
        <v>2803.4288643787258</v>
      </c>
      <c r="F22" s="162">
        <v>4416281</v>
      </c>
      <c r="G22" s="266">
        <v>51962192461</v>
      </c>
      <c r="H22" s="266">
        <v>11766.052128702861</v>
      </c>
      <c r="I22" s="268">
        <v>3135321530</v>
      </c>
      <c r="J22" s="268">
        <v>709.94611303039824</v>
      </c>
      <c r="K22" s="162">
        <v>7422046</v>
      </c>
      <c r="L22" s="162">
        <v>73088445839</v>
      </c>
      <c r="M22" s="162">
        <v>9847.4795008007222</v>
      </c>
      <c r="N22" s="23"/>
    </row>
    <row r="23" spans="1:14" ht="12.75" customHeight="1">
      <c r="A23" s="164" t="s">
        <v>21</v>
      </c>
      <c r="B23" s="162">
        <v>3514728</v>
      </c>
      <c r="C23" s="162">
        <v>1190045</v>
      </c>
      <c r="D23" s="162">
        <v>4199411580</v>
      </c>
      <c r="E23" s="162">
        <v>3528.7838527114523</v>
      </c>
      <c r="F23" s="162">
        <v>650509</v>
      </c>
      <c r="G23" s="266">
        <v>10783968425</v>
      </c>
      <c r="H23" s="266">
        <v>16577.739008991419</v>
      </c>
      <c r="I23" s="268">
        <v>639426650</v>
      </c>
      <c r="J23" s="268">
        <v>982.96357160315995</v>
      </c>
      <c r="K23" s="162">
        <v>1320873</v>
      </c>
      <c r="L23" s="162">
        <v>15622806655</v>
      </c>
      <c r="M23" s="162">
        <v>11827.637217961152</v>
      </c>
      <c r="N23" s="23"/>
    </row>
    <row r="24" spans="1:14" ht="12.75" customHeight="1">
      <c r="A24" s="164" t="s">
        <v>22</v>
      </c>
      <c r="B24" s="162">
        <v>1522855</v>
      </c>
      <c r="C24" s="162">
        <v>667833</v>
      </c>
      <c r="D24" s="162">
        <v>1850228060</v>
      </c>
      <c r="E24" s="162">
        <v>2770.4951088071421</v>
      </c>
      <c r="F24" s="162">
        <v>337578</v>
      </c>
      <c r="G24" s="162">
        <v>4198067900</v>
      </c>
      <c r="H24" s="162">
        <v>12435.845641599868</v>
      </c>
      <c r="I24" s="268">
        <v>254165440</v>
      </c>
      <c r="J24" s="268">
        <v>752.90877960056639</v>
      </c>
      <c r="K24" s="162">
        <v>660686</v>
      </c>
      <c r="L24" s="162">
        <v>6302461400</v>
      </c>
      <c r="M24" s="162">
        <v>9539.2688811326407</v>
      </c>
      <c r="N24" s="23"/>
    </row>
    <row r="25" spans="1:14" ht="12.75" customHeight="1">
      <c r="A25" s="164" t="s">
        <v>23</v>
      </c>
      <c r="B25" s="162">
        <v>941222</v>
      </c>
      <c r="C25" s="162">
        <v>281025</v>
      </c>
      <c r="D25" s="162">
        <v>767316875</v>
      </c>
      <c r="E25" s="162">
        <v>2730.422115470154</v>
      </c>
      <c r="F25" s="162">
        <v>156544</v>
      </c>
      <c r="G25" s="266">
        <v>1352670583</v>
      </c>
      <c r="H25" s="266">
        <v>8640.8331395645946</v>
      </c>
      <c r="I25" s="268">
        <v>25782400</v>
      </c>
      <c r="J25" s="268">
        <v>164.69746524938677</v>
      </c>
      <c r="K25" s="162">
        <v>307705</v>
      </c>
      <c r="L25" s="162">
        <v>2145769858</v>
      </c>
      <c r="M25" s="162">
        <v>6973.4643830941977</v>
      </c>
      <c r="N25" s="23"/>
    </row>
    <row r="26" spans="1:14" ht="12.75" customHeight="1">
      <c r="A26" s="164" t="s">
        <v>24</v>
      </c>
      <c r="B26" s="162">
        <v>4662139</v>
      </c>
      <c r="C26" s="162">
        <v>2335543</v>
      </c>
      <c r="D26" s="162">
        <v>8600122562</v>
      </c>
      <c r="E26" s="162">
        <v>3682.2796934160492</v>
      </c>
      <c r="F26" s="162">
        <v>1111104</v>
      </c>
      <c r="G26" s="162">
        <v>8562361969</v>
      </c>
      <c r="H26" s="162">
        <v>7706.1750916205865</v>
      </c>
      <c r="I26" s="266">
        <v>264128270</v>
      </c>
      <c r="J26" s="266">
        <v>237.71696438857208</v>
      </c>
      <c r="K26" s="162">
        <v>2375008</v>
      </c>
      <c r="L26" s="162">
        <v>17426612801</v>
      </c>
      <c r="M26" s="162">
        <v>7337.4964635908591</v>
      </c>
      <c r="N26" s="23"/>
    </row>
    <row r="27" spans="1:14" ht="12.75" customHeight="1">
      <c r="A27" s="164" t="s">
        <v>25</v>
      </c>
      <c r="B27" s="162">
        <v>2955757</v>
      </c>
      <c r="C27" s="162">
        <v>1015748</v>
      </c>
      <c r="D27" s="162">
        <v>3748232495</v>
      </c>
      <c r="E27" s="162">
        <v>3690.1204777169141</v>
      </c>
      <c r="F27" s="162">
        <v>665645</v>
      </c>
      <c r="G27" s="266">
        <v>5079668880</v>
      </c>
      <c r="H27" s="266">
        <v>7631.1981311359659</v>
      </c>
      <c r="I27" s="266">
        <v>364418770</v>
      </c>
      <c r="J27" s="266">
        <v>547.46714840493053</v>
      </c>
      <c r="K27" s="162">
        <v>1171924</v>
      </c>
      <c r="L27" s="162">
        <v>9192320145</v>
      </c>
      <c r="M27" s="162">
        <v>7843.7852155941855</v>
      </c>
      <c r="N27" s="23"/>
    </row>
    <row r="28" spans="1:14" ht="12.75" customHeight="1">
      <c r="A28" s="164" t="s">
        <v>26</v>
      </c>
      <c r="B28" s="162">
        <v>4852527</v>
      </c>
      <c r="C28" s="162">
        <v>2421056</v>
      </c>
      <c r="D28" s="162">
        <v>5494610545</v>
      </c>
      <c r="E28" s="162">
        <v>2269.5098936166696</v>
      </c>
      <c r="F28" s="162">
        <v>1330698</v>
      </c>
      <c r="G28" s="162">
        <v>10386432100</v>
      </c>
      <c r="H28" s="162">
        <v>7805.251153905695</v>
      </c>
      <c r="I28" s="268">
        <v>637824650</v>
      </c>
      <c r="J28" s="268">
        <v>479.31585528797666</v>
      </c>
      <c r="K28" s="162">
        <v>2443046</v>
      </c>
      <c r="L28" s="162">
        <v>16518867295</v>
      </c>
      <c r="M28" s="162">
        <v>6761.5866811349442</v>
      </c>
      <c r="N28" s="23"/>
    </row>
    <row r="29" spans="1:14" ht="12.75" customHeight="1">
      <c r="A29" s="164" t="s">
        <v>69</v>
      </c>
      <c r="B29" s="162">
        <v>1907661</v>
      </c>
      <c r="C29" s="162">
        <v>889913</v>
      </c>
      <c r="D29" s="162">
        <v>3219580850</v>
      </c>
      <c r="E29" s="162">
        <v>3617.8602290336248</v>
      </c>
      <c r="F29" s="162">
        <v>498952</v>
      </c>
      <c r="G29" s="162">
        <v>4688435165</v>
      </c>
      <c r="H29" s="162">
        <v>9396.5655313537172</v>
      </c>
      <c r="I29" s="266">
        <v>135067590</v>
      </c>
      <c r="J29" s="266">
        <v>270.70257259215316</v>
      </c>
      <c r="K29" s="162">
        <v>920393</v>
      </c>
      <c r="L29" s="162">
        <v>8043083605</v>
      </c>
      <c r="M29" s="162">
        <v>8738.7492136511246</v>
      </c>
      <c r="N29" s="23"/>
    </row>
    <row r="30" spans="1:14" ht="12.75" customHeight="1">
      <c r="A30" s="164" t="s">
        <v>27</v>
      </c>
      <c r="B30" s="162">
        <v>1496975</v>
      </c>
      <c r="C30" s="162">
        <v>730902</v>
      </c>
      <c r="D30" s="162">
        <v>2827223360</v>
      </c>
      <c r="E30" s="162">
        <v>3868.1291883179961</v>
      </c>
      <c r="F30" s="162">
        <v>391485</v>
      </c>
      <c r="G30" s="162">
        <v>3399328469</v>
      </c>
      <c r="H30" s="162">
        <v>8683.1640267187759</v>
      </c>
      <c r="I30" s="268">
        <v>184929225</v>
      </c>
      <c r="J30" s="268">
        <v>472.3788267749722</v>
      </c>
      <c r="K30" s="162">
        <v>801310</v>
      </c>
      <c r="L30" s="162">
        <v>6411481054</v>
      </c>
      <c r="M30" s="162">
        <v>8001.2492718173989</v>
      </c>
      <c r="N30" s="23"/>
    </row>
    <row r="31" spans="1:14" ht="12.75" customHeight="1">
      <c r="A31" s="164" t="s">
        <v>28</v>
      </c>
      <c r="B31" s="162">
        <v>2204970</v>
      </c>
      <c r="C31" s="162">
        <v>1051969</v>
      </c>
      <c r="D31" s="162">
        <v>3604835355</v>
      </c>
      <c r="E31" s="162">
        <v>3426.7505553870883</v>
      </c>
      <c r="F31" s="162">
        <v>493960</v>
      </c>
      <c r="G31" s="266">
        <v>5895254585</v>
      </c>
      <c r="H31" s="266">
        <v>11934.680105676573</v>
      </c>
      <c r="I31" s="268">
        <v>601833913</v>
      </c>
      <c r="J31" s="268">
        <v>1218.3859280103652</v>
      </c>
      <c r="K31" s="162">
        <v>1008152</v>
      </c>
      <c r="L31" s="266">
        <v>10101923853</v>
      </c>
      <c r="M31" s="162">
        <v>10020.238865766274</v>
      </c>
      <c r="N31" s="23"/>
    </row>
    <row r="32" spans="1:14" ht="12.75" customHeight="1">
      <c r="A32" s="164" t="s">
        <v>29</v>
      </c>
      <c r="B32" s="162">
        <v>2293942</v>
      </c>
      <c r="C32" s="162">
        <v>707517</v>
      </c>
      <c r="D32" s="162">
        <v>2685741975</v>
      </c>
      <c r="E32" s="162">
        <v>3796.0105198885681</v>
      </c>
      <c r="F32" s="162">
        <v>465966</v>
      </c>
      <c r="G32" s="162">
        <v>3635097306</v>
      </c>
      <c r="H32" s="162">
        <v>7801.2071824982941</v>
      </c>
      <c r="I32" s="268">
        <v>201138290</v>
      </c>
      <c r="J32" s="268">
        <v>431.65872617315426</v>
      </c>
      <c r="K32" s="162">
        <v>877524</v>
      </c>
      <c r="L32" s="162">
        <v>6521977571</v>
      </c>
      <c r="M32" s="162">
        <v>7432.2497971565454</v>
      </c>
      <c r="N32" s="23"/>
    </row>
    <row r="33" spans="1:14" ht="12.75" customHeight="1">
      <c r="A33" s="164" t="s">
        <v>30</v>
      </c>
      <c r="B33" s="162">
        <v>2288609</v>
      </c>
      <c r="C33" s="162">
        <v>911760</v>
      </c>
      <c r="D33" s="162">
        <v>3523379755</v>
      </c>
      <c r="E33" s="162">
        <v>3864.3719345003069</v>
      </c>
      <c r="F33" s="162">
        <v>517470</v>
      </c>
      <c r="G33" s="266">
        <v>4035142362</v>
      </c>
      <c r="H33" s="266">
        <v>7797.8285929619105</v>
      </c>
      <c r="I33" s="268">
        <v>143343300</v>
      </c>
      <c r="J33" s="268">
        <v>277.00794248941969</v>
      </c>
      <c r="K33" s="162">
        <v>970994</v>
      </c>
      <c r="L33" s="162">
        <v>7701865417</v>
      </c>
      <c r="M33" s="162">
        <v>7931.9392467924617</v>
      </c>
      <c r="N33" s="23"/>
    </row>
    <row r="34" spans="1:14" ht="12.75" customHeight="1">
      <c r="A34" s="164" t="s">
        <v>31</v>
      </c>
      <c r="B34" s="162">
        <v>1888559</v>
      </c>
      <c r="C34" s="162">
        <v>889339</v>
      </c>
      <c r="D34" s="266">
        <v>3325231320</v>
      </c>
      <c r="E34" s="266">
        <v>3738.9919029751309</v>
      </c>
      <c r="F34" s="162">
        <v>457398</v>
      </c>
      <c r="G34" s="162">
        <v>3557709572</v>
      </c>
      <c r="H34" s="162">
        <v>7778.1485096130718</v>
      </c>
      <c r="I34" s="268">
        <v>474620100</v>
      </c>
      <c r="J34" s="268">
        <v>1037.6523290438524</v>
      </c>
      <c r="K34" s="162">
        <v>964281</v>
      </c>
      <c r="L34" s="162">
        <v>7357560992</v>
      </c>
      <c r="M34" s="162">
        <v>7630.1005536767807</v>
      </c>
      <c r="N34" s="23"/>
    </row>
    <row r="35" spans="1:14" ht="12.75" customHeight="1">
      <c r="A35" s="164" t="s">
        <v>32</v>
      </c>
      <c r="B35" s="162">
        <v>2691178</v>
      </c>
      <c r="C35" s="162">
        <v>932256</v>
      </c>
      <c r="D35" s="162">
        <v>2542980684</v>
      </c>
      <c r="E35" s="162">
        <v>2727.7707882813306</v>
      </c>
      <c r="F35" s="162">
        <v>521925</v>
      </c>
      <c r="G35" s="266">
        <v>2854212996</v>
      </c>
      <c r="H35" s="266">
        <v>5468.626710734301</v>
      </c>
      <c r="I35" s="268">
        <v>525240487</v>
      </c>
      <c r="J35" s="268">
        <v>1006.3524203669109</v>
      </c>
      <c r="K35" s="162">
        <v>1049071</v>
      </c>
      <c r="L35" s="162">
        <v>5922434167</v>
      </c>
      <c r="M35" s="162">
        <v>5645.4083346122425</v>
      </c>
      <c r="N35" s="23"/>
    </row>
    <row r="36" spans="1:14" ht="12.75" customHeight="1">
      <c r="A36" s="164" t="s">
        <v>33</v>
      </c>
      <c r="B36" s="162">
        <v>1045523</v>
      </c>
      <c r="C36" s="162">
        <v>589780</v>
      </c>
      <c r="D36" s="162">
        <v>1665615800</v>
      </c>
      <c r="E36" s="162">
        <v>2824.1306928007052</v>
      </c>
      <c r="F36" s="162">
        <v>262739</v>
      </c>
      <c r="G36" s="266">
        <v>2806327797</v>
      </c>
      <c r="H36" s="266">
        <v>10681.047720361272</v>
      </c>
      <c r="I36" s="268">
        <v>221154030</v>
      </c>
      <c r="J36" s="268">
        <v>841.72517212899493</v>
      </c>
      <c r="K36" s="162">
        <v>565492</v>
      </c>
      <c r="L36" s="162">
        <v>4693097627</v>
      </c>
      <c r="M36" s="162">
        <v>8299.1406191422684</v>
      </c>
      <c r="N36" s="23"/>
    </row>
    <row r="37" spans="1:14" ht="12.75" customHeight="1">
      <c r="A37" s="164" t="s">
        <v>34</v>
      </c>
      <c r="B37" s="162">
        <v>6119919</v>
      </c>
      <c r="C37" s="162">
        <v>2214526</v>
      </c>
      <c r="D37" s="162">
        <v>6405544945</v>
      </c>
      <c r="E37" s="162">
        <v>2892.5128650555471</v>
      </c>
      <c r="F37" s="162">
        <v>878007</v>
      </c>
      <c r="G37" s="266">
        <v>7898374786</v>
      </c>
      <c r="H37" s="162">
        <v>8995.7993341738729</v>
      </c>
      <c r="I37" s="268">
        <v>455091700</v>
      </c>
      <c r="J37" s="268">
        <v>518.32354411752976</v>
      </c>
      <c r="K37" s="162">
        <v>2167836</v>
      </c>
      <c r="L37" s="162">
        <v>14759011431</v>
      </c>
      <c r="M37" s="162">
        <v>6808.1771088772402</v>
      </c>
      <c r="N37" s="23"/>
    </row>
    <row r="38" spans="1:14" ht="12.75" customHeight="1">
      <c r="A38" s="164" t="s">
        <v>35</v>
      </c>
      <c r="B38" s="162">
        <v>1878252</v>
      </c>
      <c r="C38" s="162">
        <v>789983</v>
      </c>
      <c r="D38" s="162">
        <v>2413572373</v>
      </c>
      <c r="E38" s="162">
        <v>3055.2206477860914</v>
      </c>
      <c r="F38" s="162">
        <v>364148</v>
      </c>
      <c r="G38" s="268">
        <v>4556102310</v>
      </c>
      <c r="H38" s="268">
        <v>12511.677422366731</v>
      </c>
      <c r="I38" s="266">
        <v>141980250</v>
      </c>
      <c r="J38" s="266">
        <v>389.89710227709611</v>
      </c>
      <c r="K38" s="162">
        <v>805282</v>
      </c>
      <c r="L38" s="266">
        <v>7111654933</v>
      </c>
      <c r="M38" s="266">
        <v>8831.2602703152443</v>
      </c>
      <c r="N38" s="23"/>
    </row>
    <row r="39" spans="1:14" ht="12.75" customHeight="1">
      <c r="A39" s="270" t="s">
        <v>36</v>
      </c>
      <c r="B39" s="271">
        <v>1225186</v>
      </c>
      <c r="C39" s="271">
        <v>378815</v>
      </c>
      <c r="D39" s="271">
        <v>1164676620</v>
      </c>
      <c r="E39" s="271">
        <v>3074.5261407283238</v>
      </c>
      <c r="F39" s="271">
        <v>194714</v>
      </c>
      <c r="G39" s="273">
        <v>1546702910</v>
      </c>
      <c r="H39" s="271">
        <v>7943.4602031697768</v>
      </c>
      <c r="I39" s="276">
        <v>77182380</v>
      </c>
      <c r="J39" s="276">
        <v>396.38844664482264</v>
      </c>
      <c r="K39" s="271">
        <v>433372</v>
      </c>
      <c r="L39" s="271">
        <v>2788561910</v>
      </c>
      <c r="M39" s="271">
        <v>6434.5687077153116</v>
      </c>
      <c r="N39" s="23"/>
    </row>
    <row r="40" spans="1:14" ht="12.75" customHeight="1">
      <c r="A40" s="321" t="s">
        <v>377</v>
      </c>
      <c r="B40" s="321"/>
      <c r="C40" s="321"/>
      <c r="D40" s="321"/>
      <c r="E40" s="321"/>
      <c r="F40" s="321"/>
      <c r="G40" s="321"/>
      <c r="H40" s="321"/>
      <c r="I40" s="321"/>
      <c r="J40" s="321"/>
      <c r="K40" s="321"/>
      <c r="L40" s="321"/>
      <c r="M40" s="321"/>
      <c r="N40" s="47"/>
    </row>
    <row r="41" spans="1:14" ht="12.75" customHeight="1">
      <c r="A41" s="3" t="s">
        <v>378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7"/>
    </row>
    <row r="42" spans="1:14" ht="12.75" customHeight="1">
      <c r="A42" s="3" t="s">
        <v>94</v>
      </c>
      <c r="B42" s="3"/>
      <c r="C42" s="29"/>
      <c r="D42" s="3"/>
      <c r="E42" s="29"/>
      <c r="F42" s="3"/>
      <c r="G42" s="2"/>
      <c r="H42" s="3"/>
      <c r="I42" s="2"/>
      <c r="J42" s="23"/>
      <c r="K42" s="23"/>
      <c r="L42" s="23"/>
      <c r="M42" s="23"/>
      <c r="N42" s="47"/>
    </row>
    <row r="43" spans="1:14" ht="12.75" customHeight="1">
      <c r="A43" s="6" t="s">
        <v>379</v>
      </c>
      <c r="B43" s="6"/>
      <c r="C43" s="48"/>
      <c r="D43" s="6"/>
      <c r="E43" s="48"/>
      <c r="F43" s="23"/>
      <c r="G43" s="50"/>
      <c r="H43" s="23"/>
      <c r="I43" s="50"/>
      <c r="J43" s="23"/>
      <c r="K43" s="23"/>
      <c r="L43" s="23"/>
      <c r="M43" s="23"/>
      <c r="N43" s="47"/>
    </row>
    <row r="44" spans="1:14" ht="12.75" customHeight="1">
      <c r="A44" s="125" t="s">
        <v>380</v>
      </c>
      <c r="B44" s="51"/>
      <c r="C44" s="49"/>
      <c r="D44" s="23"/>
      <c r="E44" s="49"/>
      <c r="F44" s="23"/>
      <c r="G44" s="50"/>
      <c r="H44" s="23"/>
      <c r="I44" s="50"/>
      <c r="J44" s="23"/>
      <c r="K44" s="23"/>
      <c r="L44" s="23"/>
      <c r="M44" s="23"/>
      <c r="N44" s="47"/>
    </row>
    <row r="45" spans="1:14" ht="12.75" customHeight="1">
      <c r="A45" s="207" t="s">
        <v>381</v>
      </c>
      <c r="B45" s="48"/>
      <c r="C45" s="49"/>
      <c r="D45" s="23"/>
      <c r="E45" s="49"/>
      <c r="F45" s="23"/>
      <c r="G45" s="50"/>
      <c r="H45" s="23"/>
      <c r="I45" s="50"/>
      <c r="J45" s="23"/>
      <c r="K45" s="23"/>
      <c r="L45" s="23"/>
      <c r="M45" s="23"/>
      <c r="N45" s="47"/>
    </row>
    <row r="46" spans="1:14" ht="12.75" customHeight="1">
      <c r="A46" s="31" t="s">
        <v>382</v>
      </c>
      <c r="B46" s="48"/>
      <c r="C46" s="49"/>
      <c r="D46" s="23"/>
      <c r="E46" s="49"/>
      <c r="F46" s="23"/>
      <c r="G46" s="50"/>
      <c r="H46" s="23"/>
      <c r="I46" s="50"/>
      <c r="J46" s="23"/>
      <c r="K46" s="23"/>
      <c r="L46" s="23"/>
      <c r="M46" s="23"/>
      <c r="N46" s="47"/>
    </row>
    <row r="47" spans="1:14" ht="12.75" customHeight="1">
      <c r="A47" s="31" t="s">
        <v>249</v>
      </c>
    </row>
    <row r="48" spans="1:14" ht="12.75" customHeight="1">
      <c r="A48" s="31" t="s">
        <v>84</v>
      </c>
      <c r="N48" s="52"/>
    </row>
    <row r="49" spans="1:13" ht="12.75" customHeight="1">
      <c r="A49" s="31" t="s">
        <v>85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212" t="s">
        <v>391</v>
      </c>
      <c r="B50" s="3"/>
      <c r="C50" s="3"/>
      <c r="D50" s="3"/>
      <c r="E50" s="3"/>
      <c r="F50" s="3"/>
      <c r="G50" s="3"/>
      <c r="H50" s="3"/>
    </row>
    <row r="51" spans="1:13" ht="12.75" customHeight="1">
      <c r="A51" s="209" t="s">
        <v>259</v>
      </c>
      <c r="B51" s="33"/>
      <c r="C51" s="33"/>
      <c r="D51" s="33"/>
      <c r="E51" s="33"/>
      <c r="F51" s="33"/>
    </row>
  </sheetData>
  <mergeCells count="11">
    <mergeCell ref="L5:L6"/>
    <mergeCell ref="A40:M40"/>
    <mergeCell ref="A5:A6"/>
    <mergeCell ref="B5:B6"/>
    <mergeCell ref="C5:C6"/>
    <mergeCell ref="D5:E5"/>
    <mergeCell ref="F5:F6"/>
    <mergeCell ref="M5:M6"/>
    <mergeCell ref="G5:H5"/>
    <mergeCell ref="I5:J5"/>
    <mergeCell ref="K5:K6"/>
  </mergeCells>
  <hyperlinks>
    <hyperlink ref="N2" location="Índice!A1" display="Índice" xr:uid="{9A960566-26D2-49A4-89BE-39A82C593A85}"/>
    <hyperlink ref="B7" tooltip="CV%: 0.4; ERROR:   344 901; LI90%:   97 577 258; LS90%:   98 711 882" xr:uid="{3C1D073C-8C22-446E-85BE-A0811156FAD5}"/>
    <hyperlink ref="B8" tooltip="CV%: 1.8; ERROR:   20 357; LI90%:  1 068 275; LS90%:  1 135 245" xr:uid="{4B167C32-9180-4E6D-97D8-7DB1195426E3}"/>
    <hyperlink ref="B9" tooltip="CV%: 1.7; ERROR:   48 980; LI90%:  2 822 552; LS90%:  2 983 682" xr:uid="{EF84640C-8A4B-46BC-9F72-713E1021CADB}"/>
    <hyperlink ref="B10" tooltip="CV%: 1.5; ERROR:   10 343; LI90%:   684 801; LS90%:   718 827" xr:uid="{3F940673-2B12-4974-BDB1-A38F03CAB1B6}"/>
    <hyperlink ref="B11" tooltip="CV%: 2.5; ERROR:   17 876; LI90%:   674 920; LS90%:   733 726" xr:uid="{0E98B08B-BBD3-4BF2-A6F6-ABBD69586312}"/>
    <hyperlink ref="B12" tooltip="CV%: 1.4; ERROR:   36 556; LI90%:  2 586 879; LS90%:  2 707 135" xr:uid="{899FF818-CFA0-4E55-94C3-3D6E0ABCED7F}"/>
    <hyperlink ref="B13" tooltip="CV%: 1.2; ERROR:   6 890; LI90%:   566 523; LS90%:   589 187" xr:uid="{5E60782E-AA17-445E-BEBD-ED1603E70442}"/>
    <hyperlink ref="B14" tooltip="CV%: 1.8; ERROR:   69 560; LI90%:  3 814 606; LS90%:  4 043 438" xr:uid="{D8CD8853-75FA-4424-91C0-E2BB9B944C79}"/>
    <hyperlink ref="B15" tooltip="CV%: 1.3; ERROR:   39 441; LI90%:  2 939 896; LS90%:  3 069 644" xr:uid="{9B4A595D-850C-4E71-A1B4-5C289B943618}"/>
    <hyperlink ref="B16" tooltip="CV%: 1.0; ERROR:   76 123; LI90%:  7 570 090; LS90%:  7 820 514" xr:uid="{50F15BDB-82B5-4641-8157-43197E22BE40}"/>
    <hyperlink ref="B17" tooltip="CV%: 1.5; ERROR:   20 701; LI90%:  1 358 494; LS90%:  1 426 596" xr:uid="{ECAFD47D-E038-42C9-8FFA-48233D524663}"/>
    <hyperlink ref="B18" tooltip="CV%: 1.9; ERROR:   88 284; LI90%:  4 587 546; LS90%:  4 877 974" xr:uid="{C543E246-90C9-4749-BE93-D5EE16CC6875}"/>
    <hyperlink ref="B19" tooltip="CV%: 2.0; ERROR:   50 105; LI90%:  2 388 841; LS90%:  2 553 673" xr:uid="{C7AED851-AF65-49E5-B1DD-EBF8E3FBEC95}"/>
    <hyperlink ref="B20" tooltip="CV%: 1.6; ERROR:   37 502; LI90%:  2 345 293; LS90%:  2 468 663" xr:uid="{96D83469-E6E5-4F20-BA15-66B155A53096}"/>
    <hyperlink ref="B21" tooltip="CV%: 1.6; ERROR:   105 255; LI90%:  6 304 072; LS90%:  6 650 330" xr:uid="{3462859B-C0D7-40B9-8C0F-050577932B99}"/>
    <hyperlink ref="B22" tooltip="CV%: 1.6; ERROR:   217 793; LI90%:  13 550 619; LS90%:  14 267 095" xr:uid="{4F99F09A-9640-4E18-86C2-2243E6A004D3}"/>
    <hyperlink ref="B23" tooltip="CV%: 1.6; ERROR:   56 478; LI90%:  3 421 831; LS90%:  3 607 625" xr:uid="{1C1ECC52-FB65-4E7D-A13F-54E178797095}"/>
    <hyperlink ref="B24" tooltip="CV%: 1.6; ERROR:   25 103; LI90%:  1 481 564; LS90%:  1 564 146" xr:uid="{F2E9A9AA-E79A-4C19-8FFF-8402907C8FAA}"/>
    <hyperlink ref="B25" tooltip="CV%: 1.9; ERROR:   18 286; LI90%:   911 143; LS90%:   971 301" xr:uid="{CC2EC3CC-AA38-412D-90BF-42663B9A7D6F}"/>
    <hyperlink ref="B26" tooltip="CV%: 1.4; ERROR:   64 037; LI90%:  4 556 807; LS90%:  4 767 471" xr:uid="{8FBC05A0-FA97-4A64-9750-026BA3AFB6C9}"/>
    <hyperlink ref="B27" tooltip="CV%: 1.6; ERROR:   46 078; LI90%:  2 879 966; LS90%:  3 031 548" xr:uid="{0729A55F-80A8-4B52-AA5D-CEA3F023B9D2}"/>
    <hyperlink ref="B28" tooltip="CV%: 1.5; ERROR:   71 119; LI90%:  4 735 547; LS90%:  4 969 507" xr:uid="{1578BEEC-57EE-4F5B-B2D8-CED6E3C1F09C}"/>
    <hyperlink ref="B29" tooltip="CV%: 1.9; ERROR:   35 615; LI90%:  1 849 080; LS90%:  1 966 242" xr:uid="{76FDE18E-E7C7-4A56-A4BE-BBCE9EB34D9E}"/>
    <hyperlink ref="B30" tooltip="CV%: 1.8; ERROR:   26 486; LI90%:  1 453 409; LS90%:  1 540 541" xr:uid="{EB0C268F-0E2E-4090-8EC2-7C194CFA6AE0}"/>
    <hyperlink ref="B31" tooltip="CV%: 2.0; ERROR:   43 863; LI90%:  2 132 822; LS90%:  2 277 118" xr:uid="{3655D3E9-72B3-4C5E-9198-8407F53BF902}"/>
    <hyperlink ref="B32" tooltip="CV%: 1.3; ERROR:   29 246; LI90%:  2 245 837; LS90%:  2 342 047" xr:uid="{CDD9CDC6-45B0-4681-863F-2E2C92FD795B}"/>
    <hyperlink ref="B33" tooltip="CV%: 2.0; ERROR:   45 007; LI90%:  2 214 579; LS90%:  2 362 639" xr:uid="{4B82A81A-05B5-4AFD-91BA-3D6D65972203}"/>
    <hyperlink ref="B34" tooltip="CV%: 1.6; ERROR:   29 354; LI90%:  1 840 275; LS90%:  1 936 843" xr:uid="{64F31269-FFE9-41C1-9A66-971FFF17C298}"/>
    <hyperlink ref="B35" tooltip="CV%: 1.2; ERROR:   31 650; LI90%:  2 639 118; LS90%:  2 743 238" xr:uid="{AE60352D-E835-4235-878F-4B1C14130B38}"/>
    <hyperlink ref="B36" tooltip="CV%: 1.5; ERROR:   15 358; LI90%:  1 020 261; LS90%:  1 070 785" xr:uid="{8D64A0A3-82A5-42C1-8D7C-E52FCD5A0F2D}"/>
    <hyperlink ref="B37" tooltip="CV%: 1.3; ERROR:   78 333; LI90%:  5 991 072; LS90%:  6 248 766" xr:uid="{039123AA-81AC-4923-8051-C9903FA5B922}"/>
    <hyperlink ref="B38" tooltip="CV%: 1.3; ERROR:   24 486; LI90%:  1 837 975; LS90%:  1 918 529" xr:uid="{CFBCF7C8-31CC-4C37-8DBC-E109E0BD122C}"/>
    <hyperlink ref="B39" tooltip="CV%: 1.7; ERROR:   21 117; LI90%:  1 190 452; LS90%:  1 259 920" xr:uid="{71251DF2-0DAC-4CE4-B39F-BCAD4B0EBBDA}"/>
    <hyperlink ref="C7" tooltip="CV%: 0.8; ERROR:   327 203; LI90%:   40 507 099; LS90%:   41 583 501" xr:uid="{46B4C268-C2A9-409D-9BB4-39F7F4609956}"/>
    <hyperlink ref="C8" tooltip="CV%: 4.4; ERROR:   22 956; LI90%:   484 182; LS90%:   559 702" xr:uid="{E825CF6C-997E-4F88-94CB-45ED1A96EDA1}"/>
    <hyperlink ref="C9" tooltip="CV%: 3.5; ERROR:   38 469; LI90%:  1 044 797; LS90%:  1 171 347" xr:uid="{026C19A4-5084-46C4-A451-8D3B65BAD346}"/>
    <hyperlink ref="C10" tooltip="CV%: 3.8; ERROR:   9 089; LI90%:   224 816; LS90%:   254 718" xr:uid="{BD58FE89-F87F-4482-A4EA-11FF996A173A}"/>
    <hyperlink ref="C11" tooltip="CV%: 4.1; ERROR:   11 546; LI90%:   261 284; LS90%:   299 266" xr:uid="{41BF51F0-F6D4-4BF6-992B-81F0AA863413}"/>
    <hyperlink ref="C12" tooltip="CV%: 3.3; ERROR:   34 871; LI90%:   986 501; LS90%:  1 101 215" xr:uid="{F50E3111-22F2-486E-87AB-A1DFE4820453}"/>
    <hyperlink ref="C13" tooltip="CV%: 2.9; ERROR:   6 727; LI90%:   217 715; LS90%:   239 843" xr:uid="{D5E88B13-EC30-4D03-847B-D07ABA579095}"/>
    <hyperlink ref="C14" tooltip="CV%: 3.4; ERROR:   49 157; LI90%:  1 355 450; LS90%:  1 517 162" xr:uid="{A0918F15-8580-4982-8CCE-EC297CC2C727}"/>
    <hyperlink ref="C15" tooltip="CV%: 2.7; ERROR:   35 804; LI90%:  1 267 199; LS90%:  1 384 985" xr:uid="{C7AE372C-D324-4C8E-928F-B1E88B9383CF}"/>
    <hyperlink ref="C16" tooltip="CV%: 2.1; ERROR:   77 002; LI90%:  3 539 104; LS90%:  3 792 418" xr:uid="{34BAB4C0-F08F-45CD-81B1-4B1C1040B8BC}"/>
    <hyperlink ref="C17" tooltip="CV%: 3.5; ERROR:   16 450; LI90%:   438 333; LS90%:   492 449" xr:uid="{AB84EE7B-D46B-41A7-AF23-E3237626FED0}"/>
    <hyperlink ref="C18" tooltip="CV%: 4.0; ERROR:   79 579; LI90%:  1 848 201; LS90%:  2 109 993" xr:uid="{BCCD86F0-A36A-4341-A084-208A58CA1CB5}"/>
    <hyperlink ref="C19" tooltip="CV%: 4.4; ERROR:   30 667; LI90%:   639 868; LS90%:   740 754" xr:uid="{95A8C747-06B4-4AA8-89C6-F539F40C7608}"/>
    <hyperlink ref="C20" tooltip="CV%: 3.7; ERROR:   41 367; LI90%:  1 040 648; LS90%:  1 176 732" xr:uid="{373514DB-F87B-4D7E-8D6D-96C4AFEC349C}"/>
    <hyperlink ref="C21" tooltip="CV%: 3.7; ERROR:   93 566; LI90%:  2 381 572; LS90%:  2 689 378" xr:uid="{E88F790F-65F3-4BC1-A24B-8CAB0E435722}"/>
    <hyperlink ref="C22" tooltip="CV%: 3.5; ERROR:   224 933; LI90%:  6 047 493; LS90%:  6 787 455" xr:uid="{06BE4396-248A-4D20-8DCB-7AE247451D20}"/>
    <hyperlink ref="C23" tooltip="CV%: 3.5; ERROR:   41 950; LI90%:  1 121 044; LS90%:  1 259 046" xr:uid="{FB7F082C-83F2-42B1-AE5B-6F22437BC2DE}"/>
    <hyperlink ref="C24" tooltip="CV%: 3.5; ERROR:   23 232; LI90%:   629 620; LS90%:   706 046" xr:uid="{84C0EC4F-CEDF-4BA9-B4FD-6B6C2E13A3E6}"/>
    <hyperlink ref="C25" tooltip="CV%: 4.5; ERROR:   12 757; LI90%:   260 042; LS90%:   302 008" xr:uid="{B1A65892-6849-43B6-8446-D254E2200FFE}"/>
    <hyperlink ref="C26" tooltip="CV%: 2.6; ERROR:   61 420; LI90%:  2 234 516; LS90%:  2 436 570" xr:uid="{B8817017-A9BC-42B6-81F0-676F4B6AA1C2}"/>
    <hyperlink ref="C27" tooltip="CV%: 4.1; ERROR:   41 971; LI90%:   946 712; LS90%:  1 084 784" xr:uid="{A0FEF77B-9962-4248-AB90-BAA0F20A0186}"/>
    <hyperlink ref="C28" tooltip="CV%: 2.7; ERROR:   65 058; LI90%:  2 314 045; LS90%:  2 528 067" xr:uid="{5CBFEF06-D65F-4B42-A29B-397DA0B1BE74}"/>
    <hyperlink ref="C29" tooltip="CV%: 3.4; ERROR:   30 518; LI90%:   839 715; LS90%:   940 111" xr:uid="{75F63BFB-5B7E-4619-8188-95D54AB84100}"/>
    <hyperlink ref="C30" tooltip="CV%: 2.9; ERROR:   21 308; LI90%:   695 853; LS90%:   765 951" xr:uid="{5D0ACACD-57EA-4F1C-A63D-3DF790F8706E}"/>
    <hyperlink ref="C31" tooltip="CV%: 3.7; ERROR:   39 114; LI90%:   987 632; LS90%:  1 116 306" xr:uid="{D794FA69-6E8E-417E-9B3F-1477EA6634A3}"/>
    <hyperlink ref="C32" tooltip="CV%: 3.4; ERROR:   23 897; LI90%:   668 209; LS90%:   746 825" xr:uid="{47A26504-636B-4BFB-A179-7882CCBAB1D9}"/>
    <hyperlink ref="C33" tooltip="CV%: 4.0; ERROR:   36 609; LI90%:   851 544; LS90%:   971 976" xr:uid="{80212497-5C7D-4F11-A3B3-7264746AA01F}"/>
    <hyperlink ref="C34" tooltip="CV%: 3.0; ERROR:   26 353; LI90%:   845 992; LS90%:   932 686" xr:uid="{5F5BF75C-9D5C-4864-BB12-7B23265E1368}"/>
    <hyperlink ref="C35" tooltip="CV%: 2.9; ERROR:   27 026; LI90%:   887 803; LS90%:   976 709" xr:uid="{1AD13883-D3FF-430C-AC77-1F8251EAE9A6}"/>
    <hyperlink ref="C36" tooltip="CV%: 2.6; ERROR:   15 557; LI90%:   564 192; LS90%:   615 368" xr:uid="{90CBA76B-644A-4578-A880-FE67E3E43F38}"/>
    <hyperlink ref="C37" tooltip="CV%: 3.4; ERROR:   75 665; LI90%:  2 090 068; LS90%:  2 338 984" xr:uid="{D771816B-2DCC-4AF7-9D20-96BB3B605864}"/>
    <hyperlink ref="C38" tooltip="CV%: 2.9; ERROR:   23 207; LI90%:   751 811; LS90%:   828 155" xr:uid="{AAEC88FA-6FC3-4E7B-A923-A5B3BF43228C}"/>
    <hyperlink ref="C39" tooltip="CV%: 5.0; ERROR:   18 962; LI90%:   347 625; LS90%:   410 005" xr:uid="{758FDB97-6E39-4E8A-A6BC-61B71D21CEE8}"/>
    <hyperlink ref="D7" tooltip="CV%: 1.9; ERROR: 2 443 947 400; LI90%:  124 744 126 128; LS90%:  132 783 997 618" xr:uid="{1D7A9610-A811-418F-8CE5-BAAFB3B8BFB6}"/>
    <hyperlink ref="D8" tooltip="CV%: 14.4; ERROR:  252 582 649; LI90%: 1 337 643 470; LS90%: 2 168 566 442" xr:uid="{22BF2D81-2700-4A47-9A4A-FC2FCCC6B23B}"/>
    <hyperlink ref="D9" tooltip="CV%: 9.0; ERROR:  313 644 948; LI90%: 2 972 157 839; LS90%: 4 003 957 901" xr:uid="{392D6E55-C376-4B17-816D-CEC9FBC2CDD2}"/>
    <hyperlink ref="D10" tooltip="CV%: 8.9; ERROR:  89 747 602; LI90%:  857 511 487; LS90%: 1 152 754 825" xr:uid="{B77AFA80-51B6-4B88-AADD-E4CC13EE9F83}"/>
    <hyperlink ref="D11" tooltip="CV%: 7.6; ERROR:  75 592 624; LI90%:  872 418 450; LS90%: 1 121 096 054" xr:uid="{CAAAF796-5894-47C4-A49E-A3B7E2D678E7}"/>
    <hyperlink ref="D12" tooltip="CV%: 8.6; ERROR:  286 037 262; LI90%: 2 849 325 942; LS90%: 3 790 304 798" xr:uid="{52B0532F-C3EB-4079-849B-16EA41C67057}"/>
    <hyperlink ref="D13" tooltip="CV%: 34.2; ERROR:  546 120 908; LI90%:  696 880 179; LS90%: 2 493 458 089" xr:uid="{10BF89CC-7184-4E31-A94F-750A83D48385}"/>
    <hyperlink ref="D14" tooltip="CV%: 8.5; ERROR:  368 014 748; LI90%: 3 733 169 552; LS90%: 4 943 830 338" xr:uid="{5D52183B-8D69-4BA5-91EA-E32C1B718F68}"/>
    <hyperlink ref="D15" tooltip="CV%: 7.0; ERROR:  349 401 823; LI90%: 4 434 690 229; LS90%: 5 584 119 941" xr:uid="{31FFCC6C-070E-45C3-A73D-9BE1821293CB}"/>
    <hyperlink ref="D16" tooltip="CV%: 5.0; ERROR:  468 386 524; LI90%: 8 508 804 766; LS90%: 10 049 659 310" xr:uid="{B70946C0-2670-404B-BC77-B0B3798D0C8E}"/>
    <hyperlink ref="D17" tooltip="CV%: 8.0; ERROR:  119 026 893; LI90%: 1 301 307 234; LS90%: 1 692 870 866" xr:uid="{091C9515-D0D3-466C-9F86-AA3D3B5FDB1E}"/>
    <hyperlink ref="D18" tooltip="CV%: 8.6; ERROR:  572 671 206; LI90%: 5 729 024 724; LS90%: 7 612 945 346" xr:uid="{C8846E81-255A-4575-A592-F1F7741401AE}"/>
    <hyperlink ref="D19" tooltip="CV%: 11.6; ERROR:  271 119 903; LI90%: 1 886 021 244; LS90%: 2 777 926 356" xr:uid="{3472C66D-228F-43C0-B866-2E3F9286FF67}"/>
    <hyperlink ref="D20" tooltip="CV%: 8.9; ERROR:  363 861 967; LI90%: 3 492 861 685; LS90%: 4 689 861 035" xr:uid="{D6393245-D126-46B3-9451-D7783D810B87}"/>
    <hyperlink ref="D21" tooltip="CV%: 7.6; ERROR:  558 788 557; LI90%: 6 439 115 435; LS90%: 8 277 366 205" xr:uid="{907170CB-D1A3-483A-99F3-C7238F56351F}"/>
    <hyperlink ref="D22" tooltip="CV%: 7.4; ERROR: 1 332 069 942; LI90%: 15 799 871 773; LS90%: 20 181 991 923" xr:uid="{4106E525-0DE8-4347-A727-976EF70A70F0}"/>
    <hyperlink ref="D23" tooltip="CV%: 7.9; ERROR:  332 848 901; LI90%: 3 651 923 857; LS90%: 4 746 899 303" xr:uid="{69D3D56F-061A-40A0-BE57-158A590843F0}"/>
    <hyperlink ref="D24" tooltip="CV%: 7.6; ERROR:  140 608 268; LI90%: 1 618 948 041; LS90%: 2 081 508 079" xr:uid="{D23430E3-32CE-44D5-8914-071F052F0F41}"/>
    <hyperlink ref="D25" tooltip="CV%: 10.4; ERROR:  80 150 687; LI90%:  635 480 726; LS90%:  899 153 024" xr:uid="{4650D946-8F27-4DFF-9D00-3B77802E4E87}"/>
    <hyperlink ref="D26" tooltip="CV%: 7.7; ERROR:  665 201 419; LI90%: 7 505 963 595; LS90%: 9 694 281 529" xr:uid="{7D92B001-688C-49FB-9D91-50719A9780BB}"/>
    <hyperlink ref="D27" tooltip="CV%: 12.7; ERROR:  475 239 143; LI90%: 2 966 533 667; LS90%: 4 529 931 323" xr:uid="{745ECF6C-E931-4213-9FA4-275796A4B619}"/>
    <hyperlink ref="D28" tooltip="CV%: 5.3; ERROR:  291 040 678; LI90%: 5 015 891 231; LS90%: 5 973 329 859" xr:uid="{9F5898AA-9A67-40A0-8AB3-C3E435127F65}"/>
    <hyperlink ref="D29" tooltip="CV%: 8.0; ERROR:  258 917 773; LI90%: 2 793 699 012; LS90%: 3 645 462 688" xr:uid="{34F949DF-9DC0-4291-BF6D-904E2F0F98DA}"/>
    <hyperlink ref="D30" tooltip="CV%: 7.7; ERROR:  217 065 795; LI90%: 2 470 181 900; LS90%: 3 184 264 820" xr:uid="{5E9EF022-6B22-43C2-AA4F-C6511431422E}"/>
    <hyperlink ref="D31" tooltip="CV%: 8.6; ERROR:  310 630 593; LI90%: 3 093 893 497; LS90%: 4 115 777 213" xr:uid="{C74010A1-83D6-427E-8F1B-75CFECBF3F0D}"/>
    <hyperlink ref="D32" tooltip="CV%: 9.2; ERROR:  246 320 089; LI90%: 2 280 581 482; LS90%: 3 090 902 468" xr:uid="{7F3B04A0-2FDD-4554-913F-2CBE67CC2ECD}"/>
    <hyperlink ref="D33" tooltip="CV%: 10.3; ERROR:  363 371 529; LI90%: 2 925 686 778; LS90%: 4 121 072 732" xr:uid="{768ECF37-B5AD-40E4-B873-857FB92702CF}"/>
    <hyperlink ref="D34" tooltip="CV%: 25.1; ERROR:  836 045 341; LI90%: 1 950 059 109; LS90%: 4 700 403 531" xr:uid="{17A58CAF-91FE-440D-8F74-58F1258C1358}"/>
    <hyperlink ref="D35" tooltip="CV%: 7.0; ERROR:  177 228 301; LI90%: 2 251 466 070; LS90%: 2 834 495 298" xr:uid="{6183BF28-0EC6-47C0-B41E-9D6F5A78059A}"/>
    <hyperlink ref="D36" tooltip="CV%: 7.0; ERROR:  116 871 461; LI90%: 1 473 379 354; LS90%: 1 857 852 246" xr:uid="{DB905873-5E93-46ED-8D05-4A485D545A6E}"/>
    <hyperlink ref="D37" tooltip="CV%: 6.7; ERROR:  431 449 325; LI90%: 5 695 873 958; LS90%: 7 115 215 932" xr:uid="{C15DD748-F61C-4CBD-BBB8-D0DE959B4F16}"/>
    <hyperlink ref="D38" tooltip="CV%: 10.3; ERROR:  248 996 956; LI90%: 2 004 008 827; LS90%: 2 823 135 919" xr:uid="{301040C8-A994-4DA0-9542-5D69C5886C13}"/>
    <hyperlink ref="D39" tooltip="CV%: 12.1; ERROR:  140 404 360; LI90%:  933 731 999; LS90%: 1 395 621 241" xr:uid="{9F9B48EE-CCF8-48CD-879B-42C73A672CB4}"/>
    <hyperlink ref="E7" tooltip="CV%: 1.8; ERROR:    56; LI90%:    3 045; LS90%:    3 229" xr:uid="{27FB6CC6-EB21-4487-B842-03EA31895208}"/>
    <hyperlink ref="E8" tooltip="CV%: 12.4; ERROR:    416; LI90%:   2 675; LS90%:   4 043" xr:uid="{6F9B0965-BC97-4038-B58F-32809EE9F177}"/>
    <hyperlink ref="E9" tooltip="CV%: 8.4; ERROR:    263; LI90%:   2 715; LS90%:   3 581" xr:uid="{A0130529-67A0-4E00-86C3-FEBE51613759}"/>
    <hyperlink ref="E10" tooltip="CV%: 8.5; ERROR:    356; LI90%:   3 606; LS90%:   4 778" xr:uid="{0BB23EF1-18F2-488F-8333-5D2782CF4813}"/>
    <hyperlink ref="E11" tooltip="CV%: 7.3; ERROR:    258; LI90%:   3 132; LS90%:   3 981" xr:uid="{773BF3D6-14E8-4843-AF81-5E8E3C1C2FAA}"/>
    <hyperlink ref="E12" tooltip="CV%: 8.1; ERROR:    258; LI90%:   2 755; LS90%:   3 605" xr:uid="{AE3F4EBF-2B3B-4321-A362-4492F3728F90}"/>
    <hyperlink ref="E13" tooltip="CV%: 34.1; ERROR:   2 376; LI90%:   3 064; LS90%:   10 881" xr:uid="{A96D0118-CE4F-4CDA-B99E-DF77884EE712}"/>
    <hyperlink ref="E14" tooltip="CV%: 7.9; ERROR:    240; LI90%:   2 626; LS90%:   3 415" xr:uid="{FA7916AD-ACD7-451F-9F78-D850A3E8DA8B}"/>
    <hyperlink ref="E15" tooltip="CV%: 6.5; ERROR:    244; LI90%:   3 376; LS90%:   4 179" xr:uid="{BB20834F-6C8F-48D8-970E-3AF64E34C440}"/>
    <hyperlink ref="E16" tooltip="CV%: 4.8; ERROR:    122; LI90%:   2 331; LS90%:   2 732" xr:uid="{0486875F-73F9-4C39-9594-640D732575AD}"/>
    <hyperlink ref="E17" tooltip="CV%: 7.5; ERROR:    241; LI90%:   2 820; LS90%:   3 613" xr:uid="{80753380-6A92-4D7E-8FFE-FA259173B1C4}"/>
    <hyperlink ref="E18" tooltip="CV%: 7.9; ERROR:    266; LI90%:   2 934; LS90%:   3 807" xr:uid="{72C87891-4BE7-4751-B738-4CCC13D677C1}"/>
    <hyperlink ref="E19" tooltip="CV%: 10.7; ERROR:    362; LI90%:   2 782; LS90%:   3 974" xr:uid="{692025DE-215B-439A-823C-59DA232EA1D1}"/>
    <hyperlink ref="E20" tooltip="CV%: 8.2; ERROR:    301; LI90%:   3 195; LS90%:   4 185" xr:uid="{B49CAFB8-CB7F-454E-981F-5029D3206304}"/>
    <hyperlink ref="E21" tooltip="CV%: 7.2; ERROR:    209; LI90%:   2 559; LS90%:   3 245" xr:uid="{3409C15A-4677-457D-9B43-0D25735FC5C8}"/>
    <hyperlink ref="E22" tooltip="CV%: 6.7; ERROR:    189; LI90%:   2 492; LS90%:   3 115" xr:uid="{05CA1D0A-A01E-413F-A993-084DC41D60DA}"/>
    <hyperlink ref="E23" tooltip="CV%: 7.2; ERROR:    254; LI90%:   3 112; LS90%:   3 946" xr:uid="{6CAD8E56-8709-4A1C-8027-9ACB8ED9B02B}"/>
    <hyperlink ref="E24" tooltip="CV%: 7.3; ERROR:    202; LI90%:   2 439; LS90%:   3 102" xr:uid="{AD04F29C-3A6F-4082-9F8E-F4DCACDA864F}"/>
    <hyperlink ref="E25" tooltip="CV%: 9.5; ERROR:    261; LI90%:   2 302; LS90%:   3 159" xr:uid="{CE0E8995-73B7-4CC3-8745-4DDBA08A7048}"/>
    <hyperlink ref="E26" tooltip="CV%: 7.3; ERROR:    269; LI90%:   3 239; LS90%:   4 125" xr:uid="{59685CA7-D2FC-4EFD-8B3D-44F955B5BD92}"/>
    <hyperlink ref="E27" tooltip="CV%: 12.2; ERROR:    450; LI90%:   2 951; LS90%:   4 430" xr:uid="{B73A1300-CB0F-4516-94A4-4494FD9F5DD7}"/>
    <hyperlink ref="E28" tooltip="CV%: 4.8; ERROR:    109; LI90%:   2 091; LS90%:   2 448" xr:uid="{21AB89AB-874F-42D7-A396-8723D3BD5AAE}"/>
    <hyperlink ref="E29" tooltip="CV%: 7.4; ERROR:    266; LI90%:   3 180; LS90%:   4 056" xr:uid="{4BA5B417-5303-4672-9B94-CE24F4ECBD90}"/>
    <hyperlink ref="E30" tooltip="CV%: 7.3; ERROR:    283; LI90%:   3 402; LS90%:   4 334" xr:uid="{FAD79A50-7922-4977-9A18-05DB6316EAB2}"/>
    <hyperlink ref="E31" tooltip="CV%: 8.0; ERROR:    275; LI90%:   2 975; LS90%:   3 879" xr:uid="{23A8A6FC-9414-4765-98D7-5F58D2218857}"/>
    <hyperlink ref="E32" tooltip="CV%: 8.3; ERROR:    314; LI90%:   3 279; LS90%:   4 313" xr:uid="{DAA5794E-6310-46E9-B608-313DAF9D3C45}"/>
    <hyperlink ref="E33" tooltip="CV%: 9.9; ERROR:    382; LI90%:   3 236; LS90%:   4 493" xr:uid="{391B495D-070F-42FC-8025-4D65A020892C}"/>
    <hyperlink ref="E34" tooltip="CV%: 25.2; ERROR:    942; LI90%:   2 190; LS90%:   5 288" xr:uid="{54077442-53C9-45BE-A7EA-EDA917A3CD2C}"/>
    <hyperlink ref="E35" tooltip="CV%: 6.5; ERROR:    178; LI90%:   2 434; LS90%:   3 021" xr:uid="{406603AA-274F-4339-9EA8-1E959C69A2DD}"/>
    <hyperlink ref="E36" tooltip="CV%: 6.6; ERROR:    185; LI90%:   2 520; LS90%:   3 129" xr:uid="{C486FF5D-315C-4634-B6BA-D46BDAF6D2A3}"/>
    <hyperlink ref="E37" tooltip="CV%: 6.2; ERROR:    179; LI90%:   2 597; LS90%:   3 188" xr:uid="{B9FDD34C-CEBE-4D7D-ABC0-A60DE21B320A}"/>
    <hyperlink ref="E38" tooltip="CV%: 10.1; ERROR:    308; LI90%:   2 548; LS90%:   3 562" xr:uid="{5777F683-8E76-432F-B8E1-6A9A751A80C7}"/>
    <hyperlink ref="E39" tooltip="CV%: 10.6; ERROR:    326; LI90%:   2 538; LS90%:   3 611" xr:uid="{2770528A-AEA5-417D-B7F7-15767CF2A390}"/>
    <hyperlink ref="F7" tooltip="CV%: 1.1; ERROR:   243 248; LI90%:   22 636 911; LS90%:   23 437 127" xr:uid="{3F380713-9CDD-4CEC-AF00-2F46F10D84CD}"/>
    <hyperlink ref="F8" tooltip="CV%: 5.1; ERROR:   14 077; LI90%:   254 789; LS90%:   301 099" xr:uid="{9D96988B-A58B-4E86-A932-4E5A1C9FC129}"/>
    <hyperlink ref="F9" tooltip="CV%: 4.7; ERROR:   32 834; LI90%:   650 373; LS90%:   758 387" xr:uid="{F7628A2C-CFFA-4692-B37A-734CA5E41065}"/>
    <hyperlink ref="F10" tooltip="CV%: 4.7; ERROR:   6 354; LI90%:   123 893; LS90%:   144 795" xr:uid="{6E4A1ED1-3DFE-40BF-A970-DE95D25D1A32}"/>
    <hyperlink ref="F11" tooltip="CV%: 4.9; ERROR:   7 074; LI90%:   133 063; LS90%:   156 335" xr:uid="{F17F7BB1-11BA-4514-AAEC-51D653E7F32C}"/>
    <hyperlink ref="F12" tooltip="CV%: 5.1; ERROR:   24 845; LI90%:   443 963; LS90%:   525 697" xr:uid="{831CE72C-C418-4392-817C-628A248751A1}"/>
    <hyperlink ref="F13" tooltip="CV%: 4.8; ERROR:   5 465; LI90%:   103 920; LS90%:   121 900" xr:uid="{E5D680FB-D44E-4AEF-99EA-41CB32172840}"/>
    <hyperlink ref="F14" tooltip="CV%: 4.9; ERROR:   25 712; LI90%:   478 552; LS90%:   563 138" xr:uid="{96DFF754-AF20-4B08-AFB5-19A66AB75CAF}"/>
    <hyperlink ref="F15" tooltip="CV%: 3.9; ERROR:   27 565; LI90%:   653 961; LS90%:   744 641" xr:uid="{221E098F-DA22-4859-B803-7BF4CDC53005}"/>
    <hyperlink ref="F16" tooltip="CV%: 2.6; ERROR:   79 375; LI90%:  2 910 119; LS90%:  3 171 239" xr:uid="{92A182AC-E7AC-4048-9A04-0E506291B1E0}"/>
    <hyperlink ref="F17" tooltip="CV%: 4.9; ERROR:   13 235; LI90%:   245 984; LS90%:   289 524" xr:uid="{D5B8B94C-6460-4257-A371-6D9DB7298F4E}"/>
    <hyperlink ref="F18" tooltip="CV%: 5.0; ERROR:   51 826; LI90%:   958 322; LS90%:  1 128 814" xr:uid="{269D72DB-1D98-43A8-B1BB-8E5D46149CE2}"/>
    <hyperlink ref="F19" tooltip="CV%: 4.9; ERROR:   24 092; LI90%:   452 505; LS90%:   531 761" xr:uid="{775B2DEE-653E-40DC-8155-39050C431AA8}"/>
    <hyperlink ref="F20" tooltip="CV%: 5.4; ERROR:   29 681; LI90%:   499 031; LS90%:   596 673" xr:uid="{9246AF3E-D16F-4EC6-8CFF-6F0FA53949C1}"/>
    <hyperlink ref="F21" tooltip="CV%: 4.4; ERROR:   63 642; LI90%:  1 338 941; LS90%:  1 548 305" xr:uid="{B7A80836-D55E-4B95-A7EB-4BABDD109E79}"/>
    <hyperlink ref="F22" tooltip="CV%: 4.0; ERROR:   177 470; LI90%:  4 124 368; LS90%:  4 708 194" xr:uid="{84A4333F-5EAB-42CA-B6E0-2D557B757A66}"/>
    <hyperlink ref="F23" tooltip="CV%: 4.1; ERROR:   26 911; LI90%:   606 244; LS90%:   694 774" xr:uid="{3FD1EDC6-64ED-4426-A20E-ED1A354F89E8}"/>
    <hyperlink ref="F24" tooltip="CV%: 4.7; ERROR:   16 008; LI90%:   311 248; LS90%:   363 908" xr:uid="{32355552-4710-42FE-A0E0-D0275FD27C45}"/>
    <hyperlink ref="F25" tooltip="CV%: 6.7; ERROR:   10 468; LI90%:   139 325; LS90%:   173 763" xr:uid="{A19CE3B3-9A48-43C1-99FF-9F3A21169963}"/>
    <hyperlink ref="F26" tooltip="CV%: 4.2; ERROR:   46 777; LI90%:  1 034 163; LS90%:  1 188 045" xr:uid="{E853A48C-EAC0-4207-AB86-B45E91866878}"/>
    <hyperlink ref="F27" tooltip="CV%: 4.7; ERROR:   31 318; LI90%:   614 132; LS90%:   717 158" xr:uid="{43C9F907-F37C-4DBD-BBD4-841D83E840B6}"/>
    <hyperlink ref="F28" tooltip="CV%: 3.2; ERROR:   42 638; LI90%:  1 260 565; LS90%:  1 400 831" xr:uid="{4B3B0C16-6392-4ED1-A0A2-422F3949B80D}"/>
    <hyperlink ref="F29" tooltip="CV%: 4.4; ERROR:   22 076; LI90%:   462 640; LS90%:   535 264" xr:uid="{0FA748DB-D332-4CC4-B121-F2DDCF2F337F}"/>
    <hyperlink ref="F30" tooltip="CV%: 5.3; ERROR:   20 679; LI90%:   357 471; LS90%:   425 499" xr:uid="{AF4D7160-4F15-4E4E-B092-60843307D6A6}"/>
    <hyperlink ref="F31" tooltip="CV%: 5.2; ERROR:   25 909; LI90%:   451 344; LS90%:   536 576" xr:uid="{666B3653-9CA5-46B2-BA8A-92F3BE6440AE}"/>
    <hyperlink ref="F32" tooltip="CV%: 3.7; ERROR:   17 285; LI90%:   437 534; LS90%:   494 398" xr:uid="{E8892D64-7489-426A-B7E8-E3C41AF66AC4}"/>
    <hyperlink ref="F33" tooltip="CV%: 5.3; ERROR:   27 536; LI90%:   472 178; LS90%:   562 762" xr:uid="{5929B041-3A7B-4E2B-BBC6-82D0D9149D93}"/>
    <hyperlink ref="F34" tooltip="CV%: 4.1; ERROR:   18 601; LI90%:   426 801; LS90%:   487 995" xr:uid="{0DF62042-0D8F-4459-9176-CB162A753260}"/>
    <hyperlink ref="F35" tooltip="CV%: 4.2; ERROR:   21 794; LI90%:   486 077; LS90%:   557 773" xr:uid="{06046CFF-2A44-4E2E-A6BD-A9B6E9CA044A}"/>
    <hyperlink ref="F36" tooltip="CV%: 4.8; ERROR:   12 695; LI90%:   241 858; LS90%:   283 620" xr:uid="{1235FEC8-48BE-4258-85C6-2D656D15C9AD}"/>
    <hyperlink ref="F37" tooltip="CV%: 5.5; ERROR:   47 882; LI90%:   799 249; LS90%:   956 765" xr:uid="{76B8F0CB-3934-46E5-87C3-9A6BFBDCC3D5}"/>
    <hyperlink ref="F38" tooltip="CV%: 4.7; ERROR:   17 015; LI90%:   336 161; LS90%:   392 135" xr:uid="{C4A38FE7-8F5E-4046-8B58-B3DFD4F1D2D5}"/>
    <hyperlink ref="F39" tooltip="CV%: 6.4; ERROR:   12 480; LI90%:   174 186; LS90%:   215 242" xr:uid="{DF2BCA38-FF34-4356-8C1A-5EDEAA9FA070}"/>
    <hyperlink ref="G7" tooltip="CV%: 5.4; ERROR: 12 628 562 507; LI90%:  212 334 794 937; LS90%:  253 879 068 623" xr:uid="{0CDEB474-AA14-4420-863C-2D6198002F56}"/>
    <hyperlink ref="G8" tooltip="CV%: 25.3; ERROR:  682 758 583; LI90%: 1 577 185 318; LS90%: 3 823 261 182" xr:uid="{C6BF439C-F032-43DB-8B39-98256859815D}"/>
    <hyperlink ref="G9" tooltip="CV%: 12.9; ERROR:  684 460 380; LI90%: 4 189 190 828; LS90%: 6 440 865 104" xr:uid="{6186485E-4ACC-44C9-A454-349701452D7E}"/>
    <hyperlink ref="G10" tooltip="CV%: 17.4; ERROR:  219 737 416; LI90%:  901 229 940; LS90%: 1 624 101 712" xr:uid="{E7796E01-096D-4D78-A5B0-F9C436789354}"/>
    <hyperlink ref="G11" tooltip="CV%: 14.3; ERROR:  111 054 532; LI90%:  595 351 532; LS90%:  960 688 432" xr:uid="{A9C74E5E-5271-44E1-B60B-2448B66ECB00}"/>
    <hyperlink ref="G12" tooltip="CV%: 15.5; ERROR:  419 456 897; LI90%: 2 023 843 527; LS90%: 3 403 733 925" xr:uid="{F7EB81AB-57D4-4E9C-9B9B-F5892D631A91}"/>
    <hyperlink ref="G13" tooltip="CV%: 14.9; ERROR:  146 287 470; LI90%:  744 181 425; LS90%: 1 225 424 377" xr:uid="{FA6F769C-19EF-4EEF-9B62-55438D010F07}"/>
    <hyperlink ref="G14" tooltip="CV%: 15.0; ERROR:  572 480 706; LI90%: 2 884 624 468; LS90%: 4 767 918 398" xr:uid="{AEAC0347-EFFE-4E64-A2E4-8D885FAB250C}"/>
    <hyperlink ref="G15" tooltip="CV%: 13.4; ERROR:  722 693 631; LI90%: 4 214 657 440; LS90%: 6 592 107 920" xr:uid="{79CE8E8D-156B-4B71-A587-CD8776363DC5}"/>
    <hyperlink ref="G16" tooltip="CV%: 14.5; ERROR: 5 482 359 794; LI90%: 28 751 695 546; LS90%: 46 787 054 328" xr:uid="{6CDFFD67-927A-4656-8536-C762508F67A6}"/>
    <hyperlink ref="G17" tooltip="CV%: 12.2; ERROR:  216 764 662; LI90%: 1 426 819 669; LS90%: 2 139 911 951" xr:uid="{B434440C-9FA7-480C-BAB0-EBAE0445793A}"/>
    <hyperlink ref="G18" tooltip="CV%: 14.8; ERROR: 1 421 697 860; LI90%: 7 245 204 116; LS90%: 11 922 173 878" xr:uid="{E84EAF69-01D5-4AF1-BD9C-D0E945771A44}"/>
    <hyperlink ref="G19" tooltip="CV%: 14.3; ERROR:  371 988 907; LI90%: 1 998 399 569; LS90%: 3 222 134 175" xr:uid="{DB10A2FF-C00A-4692-8630-45F67C9B01D1}"/>
    <hyperlink ref="G20" tooltip="CV%: 13.6; ERROR:  593 501 009; LI90%: 3 395 367 172; LS90%: 5 347 811 746" xr:uid="{DA8EFA0E-FCB2-4F69-B8D8-D526F8BC6678}"/>
    <hyperlink ref="G21" tooltip="CV%: 11.8; ERROR: 1 965 372 126; LI90%: 13 492 719 845; LS90%: 19 958 218 785" xr:uid="{D009807E-5CD5-47C2-8BE0-BE7E6D718D9F}"/>
    <hyperlink ref="G22" tooltip="CV%: 19.5; ERROR: 10 141 438 013; LI90%: 35 281 011 362; LS90%: 68 643 373 560" xr:uid="{2859EE1C-E603-4137-881B-8C778E4DCE64}"/>
    <hyperlink ref="G23" tooltip="CV%: 20.8; ERROR: 2 246 335 017; LI90%: 7 089 076 125; LS90%: 14 478 860 725" xr:uid="{9058ABC1-46E1-45E6-9B10-66118A9DB911}"/>
    <hyperlink ref="G24" tooltip="CV%: 12.3; ERROR:  515 164 182; LI90%: 3 350 698 227; LS90%: 5 045 437 573" xr:uid="{77959F8F-85A5-483C-9CE3-6C7043D9965A}"/>
    <hyperlink ref="G25" tooltip="CV%: 21.5; ERROR:  291 336 342; LI90%:  873 464 945; LS90%: 1 831 876 221" xr:uid="{30B7FDBA-5018-49D5-BC2D-A5C31E8F3111}"/>
    <hyperlink ref="G26" tooltip="CV%: 13.7; ERROR: 1 173 177 457; LI90%: 6 632 656 774; LS90%: 10 492 067 164" xr:uid="{7547E4C7-0D85-4A40-9A47-B25D0FC78F4C}"/>
    <hyperlink ref="G27" tooltip="CV%: 15.8; ERROR:  803 653 090; LI90%: 3 757 777 181; LS90%: 6 401 560 579" xr:uid="{8DCB59B1-C637-469E-BD24-EB36E58D18A0}"/>
    <hyperlink ref="G28" tooltip="CV%: 10.2; ERROR: 1 057 676 129; LI90%: 8 646 709 684; LS90%: 12 126 154 516" xr:uid="{C4976E2B-6A58-4FC0-891B-7614A29F0F2C}"/>
    <hyperlink ref="G29" tooltip="CV%: 13.6; ERROR:  638 940 095; LI90%: 3 637 472 232; LS90%: 5 739 398 098" xr:uid="{8B170130-B4A6-4F6E-BCD9-8C64DDB8EC22}"/>
    <hyperlink ref="G30" tooltip="CV%: 13.6; ERROR:  461 165 649; LI90%: 2 640 778 478; LS90%: 4 157 878 460" xr:uid="{7DB57562-A459-4E2C-B681-B0952AD81AA9}"/>
    <hyperlink ref="G31" tooltip="CV%: 23.1; ERROR: 1 364 482 712; LI90%: 3 650 880 247; LS90%: 8 139 628 923" xr:uid="{0F20F3E7-BEE8-46D9-8C45-433CBD91C6CA}"/>
    <hyperlink ref="G32" tooltip="CV%: 13.0; ERROR:  473 757 890; LI90%: 2 855 834 922; LS90%: 4 414 359 690" xr:uid="{00F3C1A8-7154-41CD-A416-ADB72B779C9A}"/>
    <hyperlink ref="G33" tooltip="CV%: 19.8; ERROR:  799 489 887; LI90%: 2 720 098 522; LS90%: 5 350 186 202" xr:uid="{C9A64DB0-B155-4B21-8A7E-1D6459FB7344}"/>
    <hyperlink ref="G34" tooltip="CV%: 12.5; ERROR:  444 600 481; LI90%: 2 826 406 858; LS90%: 4 289 012 286" xr:uid="{67BF8670-B60D-4A62-8CD8-D1341F519023}"/>
    <hyperlink ref="G35" tooltip="CV%: 16.0; ERROR:  456 065 710; LI90%: 2 104 051 658; LS90%: 3 604 374 334" xr:uid="{BD09C113-AB0F-413E-9B7E-19E39B0BCF0B}"/>
    <hyperlink ref="G36" tooltip="CV%: 22.1; ERROR:  621 455 247; LI90%: 1 784 124 880; LS90%: 3 828 530 714" xr:uid="{9D112E66-F726-440D-A9BC-D6952EA85062}"/>
    <hyperlink ref="G37" tooltip="CV%: 15.4; ERROR: 1 218 759 847; LI90%: 5 893 693 231; LS90%: 9 903 056 341" xr:uid="{9D852564-BB92-4C26-A7EC-21C324DB72DC}"/>
    <hyperlink ref="G38" tooltip="CV%: 44.4; ERROR: 2 021 400 944; LI90%: 1 231 193 636; LS90%: 7 881 010 984" xr:uid="{CA9CD5AF-3E7A-4C54-B14F-C2604A8EA676}"/>
    <hyperlink ref="G39" tooltip="CV%: 15.8; ERROR:  243 773 455; LI90%: 1 145 731 258; LS90%: 1 947 674 562" xr:uid="{43624F7B-3121-45C9-918D-7964727ADCED}"/>
    <hyperlink ref="H7" tooltip="CV%: 5.3; ERROR:    539; LI90%:    9 232; LS90%:    11 006" xr:uid="{0A9043EE-7167-4C9E-9D9A-AE6A2CEBBB0C}"/>
    <hyperlink ref="H8" tooltip="CV%: 24.9; ERROR:   2 417; LI90%:   5 739; LS90%:   13 691" xr:uid="{E5B0A8E9-8AF9-4E17-AD66-AD31422FE4CD}"/>
    <hyperlink ref="H9" tooltip="CV%: 11.4; ERROR:    861; LI90%:   6 130; LS90%:   8 961" xr:uid="{F5B701EF-5B0F-4CD3-B17E-7A3768803BE6}"/>
    <hyperlink ref="H10" tooltip="CV%: 16.5; ERROR:   1 553; LI90%:   6 844; LS90%:   11 954" xr:uid="{4347EB5A-2ADC-4C62-A34F-8E11C6B05DA4}"/>
    <hyperlink ref="H11" tooltip="CV%: 13.6; ERROR:    733; LI90%:   4 172; LS90%:   6 582" xr:uid="{C3565323-CA1E-40FC-B8B4-1848C63249AF}"/>
    <hyperlink ref="H12" tooltip="CV%: 14.8; ERROR:    830; LI90%:   4 232; LS90%:   6 962" xr:uid="{D05A50D8-306A-4F74-AD81-CD992AA12BC7}"/>
    <hyperlink ref="H13" tooltip="CV%: 14.5; ERROR:   1 263; LI90%:   6 645; LS90%:   10 799" xr:uid="{14BBB750-DA39-470C-9190-19FAC8BE55D4}"/>
    <hyperlink ref="H14" tooltip="CV%: 14.4; ERROR:   1 057; LI90%:   5 607; LS90%:   9 085" xr:uid="{5C0FA62E-4D1F-4BA4-89BB-1AAB89BD3C77}"/>
    <hyperlink ref="H15" tooltip="CV%: 12.9; ERROR:    995; LI90%:   6 091; LS90%:   9 363" xr:uid="{B47E2B1B-D480-4E2C-8529-4715E9DE1C3E}"/>
    <hyperlink ref="H16" tooltip="CV%: 14.3; ERROR:   1 778; LI90%:   9 497; LS90%:   15 346" xr:uid="{27C3C4A5-CD43-4061-AC71-8F092FE5D178}"/>
    <hyperlink ref="H17" tooltip="CV%: 12.0; ERROR:    801; LI90%:   5 343; LS90%:   7 978" xr:uid="{2A88B829-B366-4C13-BF7A-4BB683534BB5}"/>
    <hyperlink ref="H18" tooltip="CV%: 14.0; ERROR:   1 287; LI90%:   7 066; LS90%:   11 301" xr:uid="{25DC3053-BF80-4ECD-B51C-F9A76C8E1D0C}"/>
    <hyperlink ref="H19" tooltip="CV%: 14.1; ERROR:    749; LI90%:   4 073; LS90%:   6 535" xr:uid="{F6ECEB01-BF23-4BA7-9BDF-B85010796CEC}"/>
    <hyperlink ref="H20" tooltip="CV%: 13.3; ERROR:   1 064; LI90%:   6 230; LS90%:   9 729" xr:uid="{0A147D01-D492-4C6F-98BA-B178C5362AB7}"/>
    <hyperlink ref="H21" tooltip="CV%: 11.3; ERROR:   1 304; LI90%:   9 441; LS90%:   13 730" xr:uid="{6578E9D3-D0C7-49C4-91C2-40B13D5311DD}"/>
    <hyperlink ref="H22" tooltip="CV%: 19.2; ERROR:   2 257; LI90%:   8 054; LS90%:   15 478" xr:uid="{79277BB7-B81F-4CE9-A2B6-33567B7951E2}"/>
    <hyperlink ref="H23" tooltip="CV%: 20.8; ERROR:   3 447; LI90%:   10 908; LS90%:   22 248" xr:uid="{47C3FEBE-289E-4618-B950-04B6E13CC813}"/>
    <hyperlink ref="H24" tooltip="CV%: 11.8; ERROR:   1 465; LI90%:   10 027; LS90%:   14 845" xr:uid="{4F360CB6-97AF-46F2-9285-F519CFE56671}"/>
    <hyperlink ref="H25" tooltip="CV%: 20.8; ERROR:   1 801; LI90%:   5 679; LS90%:   11 602" xr:uid="{0407F84E-0E82-4E0F-AE09-75A9B167C16D}"/>
    <hyperlink ref="H26" tooltip="CV%: 13.1; ERROR:   1 006; LI90%:   6 051; LS90%:   9 362" xr:uid="{95998893-70FD-4F9A-B2C9-BCB2C20C9D8C}"/>
    <hyperlink ref="H27" tooltip="CV%: 15.1; ERROR:   1 150; LI90%:   5 740; LS90%:   9 522" xr:uid="{503A1AB5-2E34-4521-9F82-9DA4087C16F5}"/>
    <hyperlink ref="H28" tooltip="CV%: 9.9; ERROR:    772; LI90%:   6 536; LS90%:   9 075" xr:uid="{B9FF94F6-51CB-4476-805D-962C38A31D14}"/>
    <hyperlink ref="H29" tooltip="CV%: 13.3; ERROR:   1 254; LI90%:   7 334; LS90%:   11 460" xr:uid="{9DD89B8F-F3F4-41D1-88FC-FD7B591E70AC}"/>
    <hyperlink ref="H30" tooltip="CV%: 13.8; ERROR:   1 195; LI90%:   6 718; LS90%:   10 648" xr:uid="{B4DDC6C6-CE09-430D-BB0B-D108A78D16B4}"/>
    <hyperlink ref="H31" tooltip="CV%: 22.9; ERROR:   2 735; LI90%:   7 435; LS90%:   16 434" xr:uid="{195D2F5C-EBDE-437B-B43D-4A1A6C76FED7}"/>
    <hyperlink ref="H32" tooltip="CV%: 12.9; ERROR:   1 004; LI90%:   6 149; LS90%:   9 453" xr:uid="{4D9BF2B8-EDE2-42DB-BDCC-F7D2F93824BA}"/>
    <hyperlink ref="H33" tooltip="CV%: 19.3; ERROR:   1 506; LI90%:   5 321; LS90%:   10 274" xr:uid="{E86A0A72-F541-4E98-B0FD-92AC6FCAF980}"/>
    <hyperlink ref="H34" tooltip="CV%: 12.0; ERROR:    936; LI90%:   6 238; LS90%:   9 318" xr:uid="{59018345-5FFB-478C-BB4E-C3A427E7058A}"/>
    <hyperlink ref="H35" tooltip="CV%: 15.3; ERROR:    836; LI90%:   4 094; LS90%:   6 843" xr:uid="{BEAEBA17-D5B8-4FE7-90DD-A26949E517AD}"/>
    <hyperlink ref="H36" tooltip="CV%: 21.8; ERROR:   2 331; LI90%:   6 847; LS90%:   14 515" xr:uid="{17E20B88-1B32-4C1F-B616-4DA3EF14C355}"/>
    <hyperlink ref="H37" tooltip="CV%: 14.8; ERROR:   1 332; LI90%:   6 805; LS90%:   11 186" xr:uid="{51A0FFE7-61BE-4AEE-B80E-D1260463B2D1}"/>
    <hyperlink ref="H38" tooltip="CV%: 44.0; ERROR:   5 504; LI90%:   3 458; LS90%:   21 566" xr:uid="{BF555A81-3F01-4C9A-95C9-41B491ECCA78}"/>
    <hyperlink ref="H39" tooltip="CV%: 14.9; ERROR:   1 180; LI90%:   6 002; LS90%:   9 885" xr:uid="{E863C0FC-65F3-45A2-ACCD-FA8D3C4CFACE}"/>
    <hyperlink ref="I7" tooltip="CV%: 12.2; ERROR: 1 672 129 590; LI90%:  11 008 234 074; LS90%:  16 509 050 916" xr:uid="{D409810C-0B9E-4978-A981-71F885E859C6}"/>
    <hyperlink ref="I8" tooltip="CV%: 49.0; ERROR:  25 491 607; LI90%:  10 053 377; LS90%:  93 913 303" xr:uid="{97EAB04F-824A-4D22-9EA7-568A1E2FBDDC}"/>
    <hyperlink ref="I9" tooltip="CV%: 38.1; ERROR:  103 154 772; LI90%:  100 935 749; LS90%:  440 284 751" xr:uid="{2B2F8A7B-7AE5-439E-925A-97DDC66CB599}"/>
    <hyperlink ref="I10" tooltip="CV%: 43.2; ERROR:  40 754 464; LI90%:  27 320 072; LS90%:  161 390 328" xr:uid="{57CE433D-16E6-4D89-A3F1-D8367ADBB130}"/>
    <hyperlink ref="I11" tooltip="CV%: 35.9; ERROR:  25 620 223; LI90%:  29 186 383; LS90%:  113 469 417" xr:uid="{492AFB61-AC74-4FE5-B88D-A8DFCB1C19EF}"/>
    <hyperlink ref="I12" tooltip="CV%: 40.6; ERROR:  57 659 082; LI90%:  47 169 950; LS90%:  236 851 450" xr:uid="{29F55D6A-A331-4471-9BBE-9ED3B26FC9E4}"/>
    <hyperlink ref="I13" tooltip="CV%: 30.4; ERROR:  10 916 391; LI90%:  17 948 334; LS90%:  53 860 066" xr:uid="{84E810B9-F4AC-4C2E-9F40-DA3B47A31E5E}"/>
    <hyperlink ref="I14" tooltip="CV%: 26.3; ERROR:  113 966 943; LI90%:  245 797 671; LS90%:  620 715 549" xr:uid="{6566D715-2E52-46C3-B50A-7CEA03CE3668}"/>
    <hyperlink ref="I15" tooltip="CV%: 42.8; ERROR:  205 739 560; LI90%:  142 682 419; LS90%:  819 505 341" xr:uid="{C93FE64A-E251-47BE-B133-83C844E464A6}"/>
    <hyperlink ref="I16" tooltip="CV%: 22.6; ERROR:  555 156 393; LI90%: 1 540 053 144; LS90%: 3 366 355 156" xr:uid="{561B27F5-CA75-4C16-A05B-427E399D0F09}"/>
    <hyperlink ref="I17" tooltip="CV%: 26.4; ERROR:  27 247 595; LI90%:  58 235 745; LS90%:  147 872 355" xr:uid="{DE5CB6D1-ADA5-4C2A-A800-D9B140B676A3}"/>
    <hyperlink ref="I18" tooltip="CV%: 62.7; ERROR:  305 458 524; LI90%: 0*; LS90%:  989 564 661" xr:uid="{BFDE076F-8574-48FD-AA36-4FA5193BD798}"/>
    <hyperlink ref="I19" tooltip="CV%: 48.1; ERROR:  81 751 872; LI90%:  35 624 137; LS90%:  304 563 863" xr:uid="{63D9D0AC-4FF7-41B9-839D-BC418116939B}"/>
    <hyperlink ref="I20" tooltip="CV%: 20.5; ERROR:  33 734 053; LI90%:  108 758 661; LS90%:  219 733 819" xr:uid="{1D756393-825A-4CC1-9440-DEF5FA9E2FE7}"/>
    <hyperlink ref="I21" tooltip="CV%: 29.8; ERROR:  93 933 042; LI90%:  160 392 796; LS90%:  469 405 004" xr:uid="{3B20EF3A-BD65-4B79-B49E-9BD0F19BCAC5}"/>
    <hyperlink ref="I22" tooltip="CV%: 43.5; ERROR: 1 364 877 909; LI90%:  890 297 150; LS90%: 5 380 345 910" xr:uid="{88CD3A7A-46B9-4BBA-9122-C4656D80A2BF}"/>
    <hyperlink ref="I23" tooltip="CV%: 31.0; ERROR:  198 376 909; LI90%:  313 125 672; LS90%:  965 727 628" xr:uid="{54485EE5-B310-481F-9300-E41AD136797A}"/>
    <hyperlink ref="I24" tooltip="CV%: 43.1; ERROR:  109 499 528; LI90%:  74 054 745; LS90%:  434 276 135" xr:uid="{29BB5C08-2A30-49BF-90CE-A9C9F0F6E53D}"/>
    <hyperlink ref="I25" tooltip="CV%: 40.8; ERROR:  10 506 795; LI90%:  8 500 261; LS90%:  43 064 539" xr:uid="{02EE1132-198C-44B1-82F5-2C39726B439F}"/>
    <hyperlink ref="I26" tooltip="CV%: 29.5; ERROR:  77 918 968; LI90%:  135 962 973; LS90%:  392 293 567" xr:uid="{F5407C21-ECDD-46F1-94A0-E5A4D2D68583}"/>
    <hyperlink ref="I27" tooltip="CV%: 23.8; ERROR:  86 763 200; LI90%:  221 706 006; LS90%:  507 131 534" xr:uid="{33340330-5588-4175-A62D-821B6E088026}"/>
    <hyperlink ref="I28" tooltip="CV%: 46.2; ERROR:  294 521 762; LI90%:  153 379 462; LS90%: 1 122 269 838" xr:uid="{6148244A-B01F-4442-BA91-46FE2DAB41D9}"/>
    <hyperlink ref="I29" tooltip="CV%: 25.8; ERROR:  34 845 886; LI90%:  77 751 209; LS90%:  192 383 971" xr:uid="{18F139A8-AD1B-4707-8590-B87005F3FA28}"/>
    <hyperlink ref="I30" tooltip="CV%: 41.1; ERROR:  75 925 838; LI90%:  60 042 336; LS90%:  309 816 114" xr:uid="{970335F9-EE57-4B76-9846-451520E89B6C}"/>
    <hyperlink ref="I31" tooltip="CV%: 49.1; ERROR:  295 583 190; LI90%:  115 642 831; LS90%: 1 088 024 995" xr:uid="{1D19F508-9037-4F44-8ED1-126377968A5D}"/>
    <hyperlink ref="I32" tooltip="CV%: 35.0; ERROR:  70 438 060; LI90%:  85 277 992; LS90%:  316 998 588" xr:uid="{2F08B286-18F0-477A-BE98-5EC523D30B89}"/>
    <hyperlink ref="I33" tooltip="CV%: 44.7; ERROR:  64 109 518; LI90%:  37 892 526; LS90%:  248 794 074" xr:uid="{45B62C34-CF64-4764-9F70-4D41EDD7101A}"/>
    <hyperlink ref="I34" tooltip="CV%: 38.4; ERROR:  182 116 546; LI90%:  175 065 039; LS90%:  774 175 161" xr:uid="{221CDB5B-E0B8-4E41-876A-C0AE69C8586F}"/>
    <hyperlink ref="I35" tooltip="CV%: 57.9; ERROR:  304 288 429; LI90%:  24 730 560; LS90%: 1 025 750 414" xr:uid="{8914411E-9890-4CD1-96C9-899FCE371734}"/>
    <hyperlink ref="I36" tooltip="CV%: 34.6; ERROR:  76 425 721; LI90%:  95 444 906; LS90%:  346 863 154" xr:uid="{E9F2C363-33D5-4E56-8EE6-7E1EBB3F549C}"/>
    <hyperlink ref="I37" tooltip="CV%: 48.5; ERROR:  220 901 662; LI90%:  91 740 800; LS90%:  818 442 600" xr:uid="{AEDF2C4E-8CF7-45C7-94AB-DE3388BC26C4}"/>
    <hyperlink ref="I38" tooltip="CV%: 27.4; ERROR:  38 861 970; LI90%:  78 057 998; LS90%:  205 902 502" xr:uid="{5286BF8C-C82A-4585-9DA5-269EC2A406DB}"/>
    <hyperlink ref="I39" tooltip="CV%: 40.4; ERROR:  31 206 212; LI90%:  25 852 728; LS90%:  128 512 032" xr:uid="{C451D934-EFA1-4C7F-B61A-4441184CFE0B}"/>
    <hyperlink ref="J7" tooltip="CV%: 12.2; ERROR:    73; LI90%:     478; LS90%:     717" xr:uid="{3F0AAFC8-DFE6-4B7A-93A2-E0B5C7C71BCE}"/>
    <hyperlink ref="J8" tooltip="CV%: 48.4; ERROR:    91; LI90%:    38; LS90%:    336" xr:uid="{36305A54-899E-49EC-BC08-CBFE031220CC}"/>
    <hyperlink ref="J9" tooltip="CV%: 37.7; ERROR:    145; LI90%:    146; LS90%:    623" xr:uid="{07A6D939-BE5A-4967-9130-BDD2ED4F468D}"/>
    <hyperlink ref="J10" tooltip="CV%: 43.3; ERROR:    304; LI90%:    202; LS90%:   1 203" xr:uid="{CB8701D8-BA76-42C2-998B-3C786ADBE6C9}"/>
    <hyperlink ref="J11" tooltip="CV%: 35.4; ERROR:    174; LI90%:    206; LS90%:    780" xr:uid="{5ED2D20E-C706-4611-A71B-E83C1C433692}"/>
    <hyperlink ref="J12" tooltip="CV%: 40.4; ERROR:    118; LI90%:    98; LS90%:    487" xr:uid="{8CE6F5D8-37C6-41F3-96E4-B34D20866863}"/>
    <hyperlink ref="J13" tooltip="CV%: 30.2; ERROR:    96; LI90%:    160; LS90%:    476" xr:uid="{38B6918D-3FC6-4A3F-83E2-C611CB1A457C}"/>
    <hyperlink ref="J14" tooltip="CV%: 26.0; ERROR:    217; LI90%:    476; LS90%:   1 188" xr:uid="{DD8060A0-5EF0-4513-A03A-7DE68806A4DD}"/>
    <hyperlink ref="J15" tooltip="CV%: 42.8; ERROR:    295; LI90%:    203; LS90%:   1 173" xr:uid="{973F7FBA-871E-46B4-8A89-EA6905CFC03C}"/>
    <hyperlink ref="J16" tooltip="CV%: 22.7; ERROR:    183; LI90%:    505; LS90%:   1 108" xr:uid="{B89FF829-561C-4EA8-8AFA-A81C352E9BD8}"/>
    <hyperlink ref="J17" tooltip="CV%: 26.5; ERROR:    102; LI90%:    217; LS90%:    553" xr:uid="{98E2D88D-5B24-47BB-BBC1-A6EB7F1CD987}"/>
    <hyperlink ref="J18" tooltip="CV%: 62.9; ERROR:    293; LI90%: 0*; LS90%:    949" xr:uid="{BAEA4F51-B821-48B6-B172-A5B25902B1FF}"/>
    <hyperlink ref="J19" tooltip="CV%: 48.0; ERROR:    166; LI90%:    73; LS90%:    619" xr:uid="{4015C1E4-54CD-46B2-8836-7B7451333E99}"/>
    <hyperlink ref="J20" tooltip="CV%: 19.9; ERROR:    60; LI90%:    202; LS90%:    398" xr:uid="{E73C6407-F34C-4A53-A34C-D8DE0290DFF6}"/>
    <hyperlink ref="J21" tooltip="CV%: 29.9; ERROR:    65; LI90%:    111; LS90%:    325" xr:uid="{45EE99EB-20B3-42F4-BF88-AF04350F5D2A}"/>
    <hyperlink ref="J22" tooltip="CV%: 43.7; ERROR:    310; LI90%:    200; LS90%:   1 220" xr:uid="{45B750AB-A44B-432E-92D0-29E7D988CAC2}"/>
    <hyperlink ref="J23" tooltip="CV%: 30.8; ERROR:    303; LI90%:    485; LS90%:   1 481" xr:uid="{B8A2B5F1-EA8B-44CF-BD03-3B8AA79D9DE0}"/>
    <hyperlink ref="J24" tooltip="CV%: 42.7; ERROR:    321; LI90%:    225; LS90%:   1 281" xr:uid="{E7D57C43-F09B-4BD8-A4E9-F4334605BFE1}"/>
    <hyperlink ref="J25" tooltip="CV%: 40.1; ERROR:    66; LI90%:    56; LS90%:    273" xr:uid="{F16CA412-0977-4EC8-98E3-E9AFD00BDB43}"/>
    <hyperlink ref="J26" tooltip="CV%: 29.4; ERROR:    70; LI90%:    123; LS90%:    353" xr:uid="{1846D06D-C12C-435D-BBFA-73F680487E9F}"/>
    <hyperlink ref="J27" tooltip="CV%: 23.5; ERROR:    129; LI90%:    336; LS90%:    759" xr:uid="{8044B811-8AF1-4435-85CC-49719DEC7A08}"/>
    <hyperlink ref="J28" tooltip="CV%: 46.1; ERROR:    221; LI90%:    116; LS90%:    843" xr:uid="{05C13291-D5D5-4AEC-BD76-0E75BDBDF74E}"/>
    <hyperlink ref="J29" tooltip="CV%: 26.0; ERROR:    70; LI90%:    155; LS90%:    386" xr:uid="{3C386A57-3FF0-4C87-83FF-804ED4AB0BCE}"/>
    <hyperlink ref="J30" tooltip="CV%: 41.0; ERROR:    194; LI90%:    153; LS90%:    791" xr:uid="{1B439071-D735-4D95-8C8F-B5A2D8418BA9}"/>
    <hyperlink ref="J31" tooltip="CV%: 49.2; ERROR:    599; LI90%:    233; LS90%:   2 204" xr:uid="{014D5BA2-8471-4426-A045-63BA1BE4DC60}"/>
    <hyperlink ref="J32" tooltip="CV%: 35.2; ERROR:    152; LI90%:    182; LS90%:    682" xr:uid="{76BACD93-062E-4289-A016-BB7D18333CBE}"/>
    <hyperlink ref="J33" tooltip="CV%: 44.7; ERROR:    124; LI90%:    73; LS90%:    481" xr:uid="{A4482690-0015-4187-91E9-ADEF2C0CA1FF}"/>
    <hyperlink ref="J34" tooltip="CV%: 38.3; ERROR:    397; LI90%:    385; LS90%:   1 691" xr:uid="{426566AC-4A75-468F-ABAB-2045B9966324}"/>
    <hyperlink ref="J35" tooltip="CV%: 57.9; ERROR:    583; LI90%:    47; LS90%:   1 965" xr:uid="{3E166355-4349-4905-8F7C-04D6B9883923}"/>
    <hyperlink ref="J36" tooltip="CV%: 34.4; ERROR:    290; LI90%:    365; LS90%:   1 318" xr:uid="{C76EC8AE-6D31-4F1F-B1AC-C0976837C1F1}"/>
    <hyperlink ref="J37" tooltip="CV%: 48.1; ERROR:    249; LI90%:    108; LS90%:    928" xr:uid="{27EA416B-9D71-43AB-AF7F-7AB69F072D80}"/>
    <hyperlink ref="J38" tooltip="CV%: 27.3; ERROR:    106; LI90%:    215; LS90%:    565" xr:uid="{EE98737A-D6C2-4EF3-B92D-4FCDF717BE32}"/>
    <hyperlink ref="J39" tooltip="CV%: 40.2; ERROR:    159; LI90%:    134; LS90%:    659" xr:uid="{1B093192-89A4-4084-A546-6EFFE5585832}"/>
    <hyperlink ref="K7" tooltip="CV%: 0.7; ERROR:   316 592; LI90%:   43 081 107; LS90%:   44 122 603" xr:uid="{E0CE5133-23E2-4EC4-A983-D3F704C62173}"/>
    <hyperlink ref="K8" tooltip="CV%: 3.9; ERROR:   20 351; LI90%:   487 752; LS90%:   554 702" xr:uid="{1C55823D-41EA-4A70-9F80-C379678D620D}"/>
    <hyperlink ref="K9" tooltip="CV%: 3.3; ERROR:   41 220; LI90%:  1 165 218; LS90%:  1 300 820" xr:uid="{F749B913-5C0E-421F-AD37-80B5056BDE61}"/>
    <hyperlink ref="K10" tooltip="CV%: 3.0; ERROR:   8 241; LI90%:   261 898; LS90%:   289 008" xr:uid="{5BCA5017-3CEB-4CF9-929E-7C597863B6A9}"/>
    <hyperlink ref="K11" tooltip="CV%: 3.8; ERROR:   11 589; LI90%:   285 301; LS90%:   323 427" xr:uid="{8A6AEF9F-E43B-4ACA-8F93-93DA3471BE82}"/>
    <hyperlink ref="K12" tooltip="CV%: 3.3; ERROR:   35 582; LI90%:  1 034 746; LS90%:  1 151 800" xr:uid="{E585A867-6783-42D9-BB5F-1E477A41D6DA}"/>
    <hyperlink ref="K13" tooltip="CV%: 2.9; ERROR:   7 117; LI90%:   233 454; LS90%:   256 868" xr:uid="{4DB26672-BB17-480F-B2FD-6FC2572C1EFB}"/>
    <hyperlink ref="K14" tooltip="CV%: 3.3; ERROR:   45 799; LI90%:  1 315 109; LS90%:  1 465 775" xr:uid="{1FF62F35-E02D-4B7C-93DE-B80639FEB55F}"/>
    <hyperlink ref="K15" tooltip="CV%: 2.5; ERROR:   34 986; LI90%:  1 337 927; LS90%:  1 453 019" xr:uid="{14EBC33F-8920-4370-A495-47ABEBC66D60}"/>
    <hyperlink ref="K16" tooltip="CV%: 2.0; ERROR:   92 376; LI90%:  4 426 102; LS90%:  4 729 992" xr:uid="{233C79F1-5786-4246-A206-10B17D29D42A}"/>
    <hyperlink ref="K17" tooltip="CV%: 3.2; ERROR:   16 618; LI90%:   495 219; LS90%:   549 887" xr:uid="{B40ABD1B-F8C4-4E13-95BD-5CF74B2C8A7B}"/>
    <hyperlink ref="K18" tooltip="CV%: 3.5; ERROR:   70 733; LI90%:  1 893 721; LS90%:  2 126 413" xr:uid="{E378E49E-AA6B-4FFB-8F47-79805459F938}"/>
    <hyperlink ref="K19" tooltip="CV%: 3.8; ERROR:   33 315; LI90%:   827 883; LS90%:   937 481" xr:uid="{8D6C4EB7-3785-4C1F-B884-A47A4B5CAC6E}"/>
    <hyperlink ref="K20" tooltip="CV%: 3.7; ERROR:   40 896; LI90%:  1 034 956; LS90%:  1 169 492" xr:uid="{29F71FF9-6A7F-43E0-8B72-C40120B515BD}"/>
    <hyperlink ref="K21" tooltip="CV%: 3.3; ERROR:   88 627; LI90%:  2 572 092; LS90%:  2 863 648" xr:uid="{B4AE9AA5-B0FD-47E2-AB44-20EB16FC3803}"/>
    <hyperlink ref="K22" tooltip="CV%: 2.9; ERROR:   218 596; LI90%:  7 062 488; LS90%:  7 781 604" xr:uid="{74D4B8EB-5A55-4D2F-A329-04499C553156}"/>
    <hyperlink ref="K23" tooltip="CV%: 2.9; ERROR:   38 312; LI90%:  1 257 856; LS90%:  1 383 890" xr:uid="{B5FEFB5B-E4CB-4DA0-8161-EC6F29F7CA19}"/>
    <hyperlink ref="K24" tooltip="CV%: 3.3; ERROR:   21 914; LI90%:   624 641; LS90%:   696 731" xr:uid="{955F6CAD-9A70-450C-A003-79E8D9A59FA6}"/>
    <hyperlink ref="K25" tooltip="CV%: 4.2; ERROR:   13 064; LI90%:   286 216; LS90%:   329 194" xr:uid="{FD729DE9-8D31-4CAC-9303-5602CB1BB8D5}"/>
    <hyperlink ref="K26" tooltip="CV%: 2.6; ERROR:   62 366; LI90%:  2 272 426; LS90%:  2 477 590" xr:uid="{3833DA2D-A514-4B0A-834F-5FF9E55BEB17}"/>
    <hyperlink ref="K27" tooltip="CV%: 3.6; ERROR:   42 568; LI90%:  1 101 906; LS90%:  1 241 942" xr:uid="{AE58569F-3886-4887-AD22-6FE68A54B071}"/>
    <hyperlink ref="K28" tooltip="CV%: 2.7; ERROR:   64 831; LI90%:  2 336 408; LS90%:  2 549 684" xr:uid="{68546147-6B66-49D4-B4AE-C6BBA273B7A3}"/>
    <hyperlink ref="K29" tooltip="CV%: 3.2; ERROR:   29 006; LI90%:   872 682; LS90%:   968 104" xr:uid="{74205D2F-139A-4C37-81C6-97EDC702E168}"/>
    <hyperlink ref="K30" tooltip="CV%: 3.3; ERROR:   26 239; LI90%:   758 151; LS90%:   844 469" xr:uid="{92DAB47A-10FF-4E99-8E23-60A82133B37F}"/>
    <hyperlink ref="K31" tooltip="CV%: 3.7; ERROR:   37 381; LI90%:   946 665; LS90%:  1 069 639" xr:uid="{D75FC320-F9E1-4815-A5A0-772669B03FAE}"/>
    <hyperlink ref="K32" tooltip="CV%: 2.9; ERROR:   25 512; LI90%:   835 560; LS90%:   919 488" xr:uid="{09FC3AAE-4707-4552-BFBA-767CB797D2F1}"/>
    <hyperlink ref="K33" tooltip="CV%: 3.8; ERROR:   36 565; LI90%:   910 849; LS90%:  1 031 139" xr:uid="{9F192F3D-1D45-4E57-944D-882E3DFB1E21}"/>
    <hyperlink ref="K34" tooltip="CV%: 2.7; ERROR:   26 262; LI90%:   921 084; LS90%:  1 007 478" xr:uid="{28867F2E-D5E3-409B-96CE-8FAED1577DBB}"/>
    <hyperlink ref="K35" tooltip="CV%: 2.8; ERROR:   29 147; LI90%:  1 001 128; LS90%:  1 097 014" xr:uid="{D205DCEA-F24D-4790-AEB2-DC804D608A06}"/>
    <hyperlink ref="K36" tooltip="CV%: 2.7; ERROR:   15 510; LI90%:   539 980; LS90%:   591 004" xr:uid="{002FE92F-BE93-4E5B-ADED-0D3E6A8468CE}"/>
    <hyperlink ref="K37" tooltip="CV%: 3.4; ERROR:   74 046; LI90%:  2 046 041; LS90%:  2 289 631" xr:uid="{0BFED620-8B67-4549-A4B4-B1B2C88418CB}"/>
    <hyperlink ref="K38" tooltip="CV%: 3.1; ERROR:   25 062; LI90%:   764 058; LS90%:   846 506" xr:uid="{8B08D776-4E03-454A-8011-CD8F2BFBB739}"/>
    <hyperlink ref="K39" tooltip="CV%: 4.3; ERROR:   18 812; LI90%:   402 429; LS90%:   464 315" xr:uid="{3D0AF493-177C-43DC-9563-4D6A6F5CE98D}"/>
    <hyperlink ref="L7" tooltip="CV%: 3.6; ERROR: 13 513 104 231; LI90%:  353 402 557 642; LS90%:  397 856 714 654" xr:uid="{39EDD2D4-E292-4D0C-AEA3-145EA1C8535A}"/>
    <hyperlink ref="L8" tooltip="CV%: 16.4; ERROR:  740 499 719; LI90%: 3 287 297 898; LS90%: 5 723 325 194" xr:uid="{09835971-EDEA-4869-8AD2-7AE8C6DBA8C6}"/>
    <hyperlink ref="L9" tooltip="CV%: 8.6; ERROR:  779 948 437; LI90%: 7 790 795 071; LS90%: 10 356 597 101" xr:uid="{E2799C05-3C19-4590-B79F-8F8BEADC9B47}"/>
    <hyperlink ref="L10" tooltip="CV%: 11.0; ERROR:  260 589 804; LI90%: 1 933 522 098; LS90%: 2 790 786 266" xr:uid="{264E187A-E62B-4CC4-9ED7-4901223DE919}"/>
    <hyperlink ref="L11" tooltip="CV%: 8.5; ERROR:  157 593 830; LI90%: 1 586 886 351; LS90%: 2 105 323 917" xr:uid="{2B89F0C9-62D5-4219-9F49-ADA4D5130A39}"/>
    <hyperlink ref="L12" tooltip="CV%: 8.6; ERROR:  533 608 552; LI90%: 5 297 906 834; LS90%: 7 053 322 758" xr:uid="{C34FC9C6-0E50-42EA-A758-530A8F55D621}"/>
    <hyperlink ref="L13" tooltip="CV%: 21.7; ERROR:  567 008 699; LI90%: 1 683 229 921; LS90%: 3 548 522 549" xr:uid="{491D1649-EEDD-4847-ABDC-52D72FA6B94F}"/>
    <hyperlink ref="L14" tooltip="CV%: 8.7; ERROR:  750 930 739; LI90%: 7 362 856 838; LS90%: 9 833 199 138" xr:uid="{5907EBBB-3B0D-47E4-87A1-4E409389D2AE}"/>
    <hyperlink ref="L15" tooltip="CV%: 8.2; ERROR:  895 927 311; LI90%: 9 420 212 359; LS90%: 12 367 550 931" xr:uid="{AFAAFDCA-FA2D-49C8-8FAC-CBED10506237}"/>
    <hyperlink ref="L16" tooltip="CV%: 11.4; ERROR: 5 624 901 814; LI90%: 40 249 670 974; LS90%: 58 753 951 276" xr:uid="{EE440AE7-7C13-412A-83BD-41275B473D21}"/>
    <hyperlink ref="L17" tooltip="CV%: 7.8; ERROR:  265 081 227; LI90%: 2 947 489 092; LS90%: 3 819 528 728" xr:uid="{3C80C007-E02E-478E-9542-AF8FBDA28988}"/>
    <hyperlink ref="L18" tooltip="CV%: 10.4; ERROR: 1 743 968 962; LI90%: 13 873 230 460; LS90%: 19 610 377 804" xr:uid="{29FA6193-FDAB-402A-A206-3AB750C9F49D}"/>
    <hyperlink ref="L19" tooltip="CV%: 10.0; ERROR:  513 629 968; LI90%: 4 267 488 557; LS90%: 5 957 180 787" xr:uid="{23B10D32-402C-46FB-AA74-6BD5147DC579}"/>
    <hyperlink ref="L20" tooltip="CV%: 8.5; ERROR:  737 294 445; LI90%: 7 414 455 617; LS90%: 9 839 938 501" xr:uid="{BEC8E99D-3BB1-49A5-A37C-F8D409F60C34}"/>
    <hyperlink ref="L21" tooltip="CV%: 9.0; ERROR: 2 195 662 239; LI90%: 20 787 066 037; LS90%: 28 010 152 033" xr:uid="{E64ACC8F-0912-42C1-B5AF-E0D185732AE8}"/>
    <hyperlink ref="L22" tooltip="CV%: 14.7; ERROR: 10 765 681 935; LI90%: 55 380 474 862; LS90%: 90 796 416 816" xr:uid="{5B43D5FF-4A98-4542-B9A1-FA17AA5CEC9F}"/>
    <hyperlink ref="L23" tooltip="CV%: 14.9; ERROR: 2 328 379 047; LI90%: 11 792 963 935; LS90%: 19 452 649 375" xr:uid="{13F14F7B-9EDA-4E65-9B47-59B8C52620D6}"/>
    <hyperlink ref="L24" tooltip="CV%: 9.1; ERROR:  573 614 487; LI90%: 5 358 949 530; LS90%: 7 245 973 270" xr:uid="{E2330757-E088-450A-ABCB-6E3A833EA655}"/>
    <hyperlink ref="L25" tooltip="CV%: 14.2; ERROR:  303 669 459; LI90%: 1 646 278 046; LS90%: 2 645 261 670" xr:uid="{5D052812-0D7B-4215-B673-128BC3A02149}"/>
    <hyperlink ref="L26" tooltip="CV%: 7.9; ERROR: 1 368 232 782; LI90%: 15 176 070 147; LS90%: 19 677 155 455" xr:uid="{7B522828-F42F-49FE-B2B8-1C8A70C6B59A}"/>
    <hyperlink ref="L27" tooltip="CV%: 10.7; ERROR:  985 181 163; LI90%: 7 571 841 336; LS90%: 10 812 798 954" xr:uid="{9DA45A1A-6B77-46F3-8361-2DEA30E74DF7}"/>
    <hyperlink ref="L28" tooltip="CV%: 7.4; ERROR: 1 229 839 687; LI90%: 14 495 961 026; LS90%: 18 541 773 564" xr:uid="{A24AC153-9C26-4EA4-9D48-0D5309ECDDE2}"/>
    <hyperlink ref="L29" tooltip="CV%: 8.8; ERROR:  711 801 411; LI90%: 6 872 274 472; LS90%: 9 213 892 738" xr:uid="{B14F27F3-AEC1-4DA2-B9EE-7304952A8B92}"/>
    <hyperlink ref="L30" tooltip="CV%: 9.0; ERROR:  574 884 544; LI90%: 5 465 880 127; LS90%: 7 357 081 981" xr:uid="{C63406DA-6560-4726-A203-792325B7AEAD}"/>
    <hyperlink ref="L31" tooltip="CV%: 15.3; ERROR: 1 542 835 155; LI90%: 7 564 185 853; LS90%: 12 639 661 853" xr:uid="{238A30C3-EB93-46F4-A9F7-8BDF35EC2224}"/>
    <hyperlink ref="L32" tooltip="CV%: 8.8; ERROR:  573 062 148; LI90%: 5 579 374 219; LS90%: 7 464 580 923" xr:uid="{1B14F938-85CB-4C5C-8E27-A37C670BC0F9}"/>
    <hyperlink ref="L33" tooltip="CV%: 11.9; ERROR:  914 610 538; LI90%: 6 197 464 956; LS90%: 9 206 265 878" xr:uid="{545910B2-91F0-47CF-99CC-3FB830DE443E}"/>
    <hyperlink ref="L34" tooltip="CV%: 13.5; ERROR:  992 927 454; LI90%: 5 724 340 668; LS90%: 8 990 781 316" xr:uid="{5497FB65-DC66-4656-B2E7-0DC7D7F71D1A}"/>
    <hyperlink ref="L35" tooltip="CV%: 10.5; ERROR:  620 903 563; LI90%: 4 901 138 689; LS90%: 6 943 729 645" xr:uid="{2E54CD63-1988-45BB-AB2A-37A139F78574}"/>
    <hyperlink ref="L36" tooltip="CV%: 13.6; ERROR:  639 438 071; LI90%: 3 641 315 596; LS90%: 5 744 879 658" xr:uid="{8FFC052E-3DAF-4319-9EAA-CB6350749328}"/>
    <hyperlink ref="L37" tooltip="CV%: 9.7; ERROR: 1 430 948 261; LI90%: 12 405 310 994; LS90%: 17 112 711 868" xr:uid="{5A54C0E1-FAEE-45E4-89B9-D0C5DF5050F4}"/>
    <hyperlink ref="L38" tooltip="CV%: 28.8; ERROR: 2 051 006 666; LI90%: 3 738 049 179; LS90%: 10 485 260 687" xr:uid="{E320AF23-8F4C-4EDE-9217-93883FD9A181}"/>
    <hyperlink ref="L39" tooltip="CV%: 10.7; ERROR:  298 102 212; LI90%: 2 298 227 406; LS90%: 3 278 896 414" xr:uid="{5AFB9D87-8D27-430A-90F1-EC05445D4B74}"/>
    <hyperlink ref="M7" tooltip="CV%: 3.6; ERROR:    306; LI90%:    8 112; LS90%:    9 118" xr:uid="{27C3F785-E845-4AF2-AA9D-78D84D6CAE76}"/>
    <hyperlink ref="M8" tooltip="CV%: 15.9; ERROR:   1 371; LI90%:   6 388; LS90%:   10 899" xr:uid="{0383ABF4-97CD-429A-96EF-85C1A477B46D}"/>
    <hyperlink ref="M9" tooltip="CV%: 7.6; ERROR:    559; LI90%:   6 439; LS90%:   8 279" xr:uid="{2B4A5870-0CA4-44AA-B224-F99DFAA5E30D}"/>
    <hyperlink ref="M10" tooltip="CV%: 10.6; ERROR:    910; LI90%:   7 079; LS90%:   10 072" xr:uid="{9A9B0C76-C305-4AF3-9012-22509EEE1721}"/>
    <hyperlink ref="M11" tooltip="CV%: 8.2; ERROR:    499; LI90%:   5 244; LS90%:   6 887" xr:uid="{33BE0356-4AAA-40F7-BF81-21F5CF9006EC}"/>
    <hyperlink ref="M12" tooltip="CV%: 8.1; ERROR:    459; LI90%:   4 894; LS90%:   6 403" xr:uid="{8C0F85FC-A696-40F3-A1A3-C67B1B5191A2}"/>
    <hyperlink ref="M13" tooltip="CV%: 21.6; ERROR:   2 301; LI90%:   6 886; LS90%:   14 454" xr:uid="{9A392F41-5069-4108-BBE5-1A58C4FAB5CB}"/>
    <hyperlink ref="M14" tooltip="CV%: 8.2; ERROR:    506; LI90%:   5 351; LS90%:   7 016" xr:uid="{5B6DE9F1-665C-4519-906F-0EE5BD88DF93}"/>
    <hyperlink ref="M15" tooltip="CV%: 7.9; ERROR:    618; LI90%:   6 790; LS90%:   8 823" xr:uid="{139AAA31-C8A7-48F9-B8B4-CF3DD4662D76}"/>
    <hyperlink ref="M16" tooltip="CV%: 11.1; ERROR:   1 204; LI90%:   8 833; LS90%:   12 793" xr:uid="{CCF099B8-33BB-4B8E-BB49-2DFF7F38A603}"/>
    <hyperlink ref="M17" tooltip="CV%: 7.7; ERROR:    499; LI90%:   5 654; LS90%:   7 296" xr:uid="{B2F538E7-BA8F-40D7-9E00-2624A9EA1A34}"/>
    <hyperlink ref="M18" tooltip="CV%: 10.2; ERROR:    846; LI90%:   6 937; LS90%:   9 720" xr:uid="{6A5E4591-FFAA-4949-9AD4-9D68BB943666}"/>
    <hyperlink ref="M19" tooltip="CV%: 9.9; ERROR:    571; LI90%:   4 853; LS90%:   6 731" xr:uid="{8A4B7B1A-03BA-446D-BE77-3DAB7CD470CB}"/>
    <hyperlink ref="M20" tooltip="CV%: 8.1; ERROR:    632; LI90%:   6 788; LS90%:   8 866" xr:uid="{F88B037A-3096-4690-B927-73E35278368A}"/>
    <hyperlink ref="M21" tooltip="CV%: 8.7; ERROR:    783; LI90%:   7 688; LS90%:   10 266" xr:uid="{D18B8DFC-57EC-4484-A23A-C10DE4A577D5}"/>
    <hyperlink ref="M22" tooltip="CV%: 14.6; ERROR:   1 440; LI90%:   7 479; LS90%:   12 216" xr:uid="{4D8BD732-FF1F-4876-9268-640F074D129B}"/>
    <hyperlink ref="M23" tooltip="CV%: 14.8; ERROR:   1 746; LI90%:   8 956; LS90%:   14 699" xr:uid="{31768543-3AD2-424B-8B6E-DF70E0E23502}"/>
    <hyperlink ref="M24" tooltip="CV%: 8.7; ERROR:    835; LI90%:   8 166; LS90%:   10 912" xr:uid="{B7147916-1F8A-4961-83C9-DAC5E69E782B}"/>
    <hyperlink ref="M25" tooltip="CV%: 14.2; ERROR:    987; LI90%:   5 349; LS90%:   8 598" xr:uid="{99128DCC-0BBA-45CE-96E8-19541BDEB321}"/>
    <hyperlink ref="M26" tooltip="CV%: 7.6; ERROR:    556; LI90%:   6 424; LS90%:   8 251" xr:uid="{7E7E67A1-C287-4228-AE53-4E83FD2F170D}"/>
    <hyperlink ref="M27" tooltip="CV%: 10.1; ERROR:    790; LI90%:   6 544; LS90%:   9 143" xr:uid="{45203320-3808-4906-9B1C-5938DB44A5AE}"/>
    <hyperlink ref="M28" tooltip="CV%: 7.3; ERROR:    496; LI90%:   5 946; LS90%:   7 577" xr:uid="{D2241465-5B89-4815-B443-1E10730C2531}"/>
    <hyperlink ref="M29" tooltip="CV%: 8.6; ERROR:    749; LI90%:   7 506; LS90%:   9 971" xr:uid="{F9EAE85A-9F28-4FB2-B281-681914C83931}"/>
    <hyperlink ref="M30" tooltip="CV%: 9.0; ERROR:    718; LI90%:   6 819; LS90%:   9 183" xr:uid="{0154C11D-01D9-4568-9829-7C53842DDEDA}"/>
    <hyperlink ref="M31" tooltip="CV%: 14.9; ERROR:   1 490; LI90%:   7 569; LS90%:   12 471" xr:uid="{3D3150FF-3C20-4C6D-BF68-D268BE92042E}"/>
    <hyperlink ref="M32" tooltip="CV%: 8.6; ERROR:    637; LI90%:   6 385; LS90%:   8 479" xr:uid="{78B64C54-B67C-4872-9314-B23A116145EC}"/>
    <hyperlink ref="M33" tooltip="CV%: 11.7; ERROR:    927; LI90%:   6 408; LS90%:   9 456" xr:uid="{6FA0AAAF-AC1D-4E0D-9D39-EA7D9B92214D}"/>
    <hyperlink ref="M34" tooltip="CV%: 13.5; ERROR:   1 030; LI90%:   5 937; LS90%:   9 324" xr:uid="{6BFBC633-B107-4DEE-B556-09B53423237C}"/>
    <hyperlink ref="M35" tooltip="CV%: 10.0; ERROR:    565; LI90%:   4 717; LS90%:   6 574" xr:uid="{BFDCAB2D-9787-47AB-B01E-DE3C43D8FF66}"/>
    <hyperlink ref="M36" tooltip="CV%: 13.7; ERROR:   1 140; LI90%:   6 424; LS90%:   10 175" xr:uid="{6634FC3B-CEF5-47A9-8364-4BDDFE1DC0FA}"/>
    <hyperlink ref="M37" tooltip="CV%: 8.9; ERROR:    607; LI90%:   5 810; LS90%:   7 806" xr:uid="{C3EF2B3C-11A6-4265-8D62-5AEE9C1F2A05}"/>
    <hyperlink ref="M38" tooltip="CV%: 28.6; ERROR:   2 530; LI90%:   4 670; LS90%:   12 993" xr:uid="{440CDA65-7CB5-489E-A7DF-FAB7D5DEBAED}"/>
    <hyperlink ref="M39" tooltip="CV%: 9.5; ERROR:    614; LI90%:   5 425; LS90%:   7 444" xr:uid="{FBF17651-FB1C-4CE1-9833-6AA0589A3379}"/>
  </hyperlinks>
  <pageMargins left="0.70866141732283472" right="0.70866141732283472" top="0.74803149606299213" bottom="0.74803149606299213" header="0.31496062992125984" footer="0.31496062992125984"/>
  <pageSetup orientation="portrait" verticalDpi="1200" r:id="rId1"/>
  <colBreaks count="1" manualBreakCount="1">
    <brk id="5" max="56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2C61-BFAA-4130-A39E-8853531C3C45}">
  <sheetPr codeName="Hoja35"/>
  <dimension ref="A1:G36"/>
  <sheetViews>
    <sheetView showGridLines="0" zoomScaleNormal="100" zoomScaleSheetLayoutView="100" workbookViewId="0"/>
  </sheetViews>
  <sheetFormatPr baseColWidth="10" defaultRowHeight="15" customHeight="1"/>
  <cols>
    <col min="1" max="1" width="32.7109375" style="34" customWidth="1" collapsed="1"/>
    <col min="2" max="6" width="15.7109375" style="18" customWidth="1" collapsed="1"/>
    <col min="7" max="7" width="11.42578125" style="18" customWidth="1" collapsed="1"/>
  </cols>
  <sheetData>
    <row r="1" spans="1:7" ht="12.75" customHeight="1">
      <c r="A1" s="7" t="s">
        <v>257</v>
      </c>
    </row>
    <row r="2" spans="1:7" ht="12.75" customHeight="1">
      <c r="A2" s="19" t="s">
        <v>224</v>
      </c>
      <c r="B2" s="20"/>
      <c r="C2" s="20"/>
      <c r="D2" s="16"/>
      <c r="E2" s="20"/>
      <c r="F2" s="16" t="s">
        <v>418</v>
      </c>
      <c r="G2" s="127" t="s">
        <v>42</v>
      </c>
    </row>
    <row r="3" spans="1:7" ht="12.75" customHeight="1">
      <c r="A3" s="17">
        <v>2025</v>
      </c>
      <c r="B3" s="20"/>
      <c r="C3" s="20"/>
      <c r="D3" s="16"/>
      <c r="E3" s="20"/>
      <c r="F3" s="16"/>
      <c r="G3" s="20"/>
    </row>
    <row r="4" spans="1:7" ht="24.95" customHeight="1">
      <c r="A4" s="350" t="s">
        <v>0</v>
      </c>
      <c r="B4" s="353" t="s">
        <v>59</v>
      </c>
      <c r="C4" s="365" t="s">
        <v>60</v>
      </c>
      <c r="D4" s="365"/>
      <c r="E4" s="365"/>
      <c r="F4" s="365"/>
    </row>
    <row r="5" spans="1:7" ht="24.95" customHeight="1">
      <c r="A5" s="351"/>
      <c r="B5" s="354"/>
      <c r="C5" s="356" t="s">
        <v>81</v>
      </c>
      <c r="D5" s="381"/>
      <c r="E5" s="356" t="s">
        <v>82</v>
      </c>
      <c r="F5" s="356"/>
    </row>
    <row r="6" spans="1:7" ht="15" customHeight="1">
      <c r="A6" s="352"/>
      <c r="B6" s="355"/>
      <c r="C6" s="21" t="s">
        <v>3</v>
      </c>
      <c r="D6" s="36" t="s">
        <v>4</v>
      </c>
      <c r="E6" s="21" t="s">
        <v>3</v>
      </c>
      <c r="F6" s="36" t="s">
        <v>4</v>
      </c>
    </row>
    <row r="7" spans="1:7" ht="12.75" customHeight="1">
      <c r="A7" s="160" t="s">
        <v>5</v>
      </c>
      <c r="B7" s="161">
        <v>246865574275</v>
      </c>
      <c r="C7" s="161">
        <v>233106931780</v>
      </c>
      <c r="D7" s="163">
        <v>94.426666198635971</v>
      </c>
      <c r="E7" s="161">
        <v>13758642495</v>
      </c>
      <c r="F7" s="163">
        <v>5.5733338013640301</v>
      </c>
      <c r="G7" s="128"/>
    </row>
    <row r="8" spans="1:7" ht="12.75" customHeight="1">
      <c r="A8" s="164" t="s">
        <v>332</v>
      </c>
      <c r="B8" s="162">
        <v>66469726662</v>
      </c>
      <c r="C8" s="162">
        <v>65219695905</v>
      </c>
      <c r="D8" s="165">
        <v>98.119398379120113</v>
      </c>
      <c r="E8" s="266">
        <v>1250030757</v>
      </c>
      <c r="F8" s="267">
        <v>1.8806016208798835</v>
      </c>
      <c r="G8" s="129"/>
    </row>
    <row r="9" spans="1:7" ht="12.75" customHeight="1">
      <c r="A9" s="164" t="s">
        <v>333</v>
      </c>
      <c r="B9" s="162">
        <v>42007941145</v>
      </c>
      <c r="C9" s="162">
        <v>41487301145</v>
      </c>
      <c r="D9" s="165">
        <v>98.760615288897654</v>
      </c>
      <c r="E9" s="266">
        <v>520640000</v>
      </c>
      <c r="F9" s="267">
        <v>1.2393847111023417</v>
      </c>
      <c r="G9" s="129"/>
    </row>
    <row r="10" spans="1:7" ht="12.75" customHeight="1">
      <c r="A10" s="164" t="s">
        <v>237</v>
      </c>
      <c r="B10" s="162">
        <v>38093221029</v>
      </c>
      <c r="C10" s="162">
        <v>36441735674</v>
      </c>
      <c r="D10" s="165">
        <v>95.664621393547321</v>
      </c>
      <c r="E10" s="266">
        <v>1651485355</v>
      </c>
      <c r="F10" s="267">
        <v>4.3353786064526814</v>
      </c>
      <c r="G10" s="129"/>
    </row>
    <row r="11" spans="1:7" ht="12.75" customHeight="1">
      <c r="A11" s="164" t="s">
        <v>6</v>
      </c>
      <c r="B11" s="266">
        <v>31918867243</v>
      </c>
      <c r="C11" s="268">
        <v>29685157403</v>
      </c>
      <c r="D11" s="165">
        <v>93.001913811681817</v>
      </c>
      <c r="E11" s="268">
        <v>2233709840</v>
      </c>
      <c r="F11" s="269">
        <v>6.998086188318184</v>
      </c>
      <c r="G11" s="129"/>
    </row>
    <row r="12" spans="1:7" ht="12.75" customHeight="1">
      <c r="A12" s="164" t="s">
        <v>334</v>
      </c>
      <c r="B12" s="162">
        <v>19133063338</v>
      </c>
      <c r="C12" s="162">
        <v>18313684550</v>
      </c>
      <c r="D12" s="165">
        <v>95.717472035057554</v>
      </c>
      <c r="E12" s="268">
        <v>819378788</v>
      </c>
      <c r="F12" s="269">
        <v>4.2825279649424424</v>
      </c>
      <c r="G12" s="23"/>
    </row>
    <row r="13" spans="1:7" ht="12.75" customHeight="1">
      <c r="A13" s="164" t="s">
        <v>335</v>
      </c>
      <c r="B13" s="162">
        <v>17749644455</v>
      </c>
      <c r="C13" s="162">
        <v>16842642325</v>
      </c>
      <c r="D13" s="165">
        <v>94.890026488702418</v>
      </c>
      <c r="E13" s="268">
        <v>907002130</v>
      </c>
      <c r="F13" s="269">
        <v>5.1099735112975813</v>
      </c>
      <c r="G13" s="23"/>
    </row>
    <row r="14" spans="1:7" ht="12.75" customHeight="1">
      <c r="A14" s="164" t="s">
        <v>327</v>
      </c>
      <c r="B14" s="162">
        <v>8682781470</v>
      </c>
      <c r="C14" s="162">
        <v>5968471135</v>
      </c>
      <c r="D14" s="165">
        <v>68.739161012191175</v>
      </c>
      <c r="E14" s="266">
        <v>2714310335</v>
      </c>
      <c r="F14" s="165">
        <v>31.260838987808821</v>
      </c>
      <c r="G14" s="23"/>
    </row>
    <row r="15" spans="1:7" ht="12.75" customHeight="1">
      <c r="A15" s="164" t="s">
        <v>315</v>
      </c>
      <c r="B15" s="266">
        <v>5031597783</v>
      </c>
      <c r="C15" s="266">
        <v>4982196913</v>
      </c>
      <c r="D15" s="165">
        <v>99.01818722142481</v>
      </c>
      <c r="E15" s="268">
        <v>49400870</v>
      </c>
      <c r="F15" s="269">
        <v>0.98181277857519078</v>
      </c>
      <c r="G15" s="23"/>
    </row>
    <row r="16" spans="1:7" ht="12.75" customHeight="1">
      <c r="A16" s="164" t="s">
        <v>7</v>
      </c>
      <c r="B16" s="162">
        <v>4485761120</v>
      </c>
      <c r="C16" s="266">
        <v>2324172500</v>
      </c>
      <c r="D16" s="165">
        <v>51.812221779656419</v>
      </c>
      <c r="E16" s="266">
        <v>2161588620</v>
      </c>
      <c r="F16" s="165">
        <v>48.187778220343574</v>
      </c>
      <c r="G16" s="23"/>
    </row>
    <row r="17" spans="1:7" ht="12.75" customHeight="1">
      <c r="A17" s="270" t="s">
        <v>316</v>
      </c>
      <c r="B17" s="273">
        <v>13292970030</v>
      </c>
      <c r="C17" s="276">
        <v>11841874230</v>
      </c>
      <c r="D17" s="272">
        <v>89.083735262133885</v>
      </c>
      <c r="E17" s="273">
        <v>1451095800</v>
      </c>
      <c r="F17" s="277">
        <v>10.91626473786611</v>
      </c>
      <c r="G17" s="129"/>
    </row>
    <row r="18" spans="1:7" ht="12.75" customHeight="1">
      <c r="A18" s="317" t="s">
        <v>383</v>
      </c>
      <c r="B18" s="317"/>
      <c r="C18" s="317"/>
      <c r="D18" s="317"/>
      <c r="E18" s="317"/>
      <c r="F18" s="317"/>
      <c r="G18" s="38"/>
    </row>
    <row r="19" spans="1:7" ht="12.75" customHeight="1">
      <c r="A19" s="317" t="s">
        <v>384</v>
      </c>
      <c r="B19" s="317"/>
      <c r="C19" s="317"/>
      <c r="D19" s="317"/>
      <c r="E19" s="317"/>
      <c r="F19" s="317"/>
      <c r="G19" s="38"/>
    </row>
    <row r="20" spans="1:7" ht="12.75" customHeight="1">
      <c r="A20" s="39" t="s">
        <v>385</v>
      </c>
      <c r="B20" s="39"/>
      <c r="C20" s="39"/>
      <c r="D20" s="39"/>
      <c r="E20" s="39"/>
      <c r="F20" s="39"/>
      <c r="G20" s="38"/>
    </row>
    <row r="21" spans="1:7" ht="12.75" customHeight="1">
      <c r="A21" s="27" t="s">
        <v>94</v>
      </c>
      <c r="B21" s="27"/>
      <c r="C21" s="39"/>
      <c r="D21" s="39"/>
      <c r="E21" s="39"/>
      <c r="F21" s="39"/>
      <c r="G21" s="40"/>
    </row>
    <row r="22" spans="1:7" ht="12.75" customHeight="1">
      <c r="A22" s="28" t="s">
        <v>386</v>
      </c>
      <c r="B22" s="28"/>
      <c r="C22" s="39"/>
      <c r="D22" s="39"/>
      <c r="E22" s="39"/>
      <c r="F22" s="39"/>
      <c r="G22" s="40"/>
    </row>
    <row r="23" spans="1:7" ht="12.75" customHeight="1">
      <c r="A23" s="125" t="s">
        <v>387</v>
      </c>
      <c r="B23" s="28"/>
      <c r="C23" s="27"/>
      <c r="D23" s="41"/>
      <c r="E23" s="6"/>
      <c r="F23" s="6"/>
      <c r="G23" s="3"/>
    </row>
    <row r="24" spans="1:7" ht="12.75" customHeight="1">
      <c r="A24" s="126" t="s">
        <v>388</v>
      </c>
      <c r="B24" s="28"/>
      <c r="C24" s="3"/>
      <c r="D24" s="6"/>
      <c r="E24" s="6"/>
      <c r="F24" s="6"/>
      <c r="G24" s="3"/>
    </row>
    <row r="25" spans="1:7" ht="12.75" customHeight="1">
      <c r="A25" s="317" t="s">
        <v>389</v>
      </c>
      <c r="B25" s="317"/>
      <c r="C25" s="317"/>
      <c r="D25" s="317"/>
      <c r="E25" s="317"/>
      <c r="F25" s="317"/>
      <c r="G25" s="3"/>
    </row>
    <row r="26" spans="1:7" ht="12.75" customHeight="1">
      <c r="A26" s="42" t="s">
        <v>390</v>
      </c>
      <c r="B26" s="206"/>
      <c r="C26" s="206"/>
      <c r="D26" s="206"/>
      <c r="E26" s="206"/>
      <c r="F26" s="206"/>
      <c r="G26" s="3"/>
    </row>
    <row r="27" spans="1:7" ht="12.75" customHeight="1">
      <c r="A27" s="382" t="s">
        <v>338</v>
      </c>
      <c r="B27" s="318"/>
      <c r="C27" s="318"/>
      <c r="D27" s="318"/>
      <c r="E27" s="318"/>
      <c r="F27" s="318"/>
      <c r="G27" s="4"/>
    </row>
    <row r="28" spans="1:7" ht="12.75" customHeight="1">
      <c r="A28" s="42" t="s">
        <v>101</v>
      </c>
      <c r="B28" s="26"/>
      <c r="C28" s="26"/>
      <c r="D28" s="26"/>
      <c r="E28" s="26"/>
      <c r="F28" s="26"/>
      <c r="G28" s="4"/>
    </row>
    <row r="29" spans="1:7" ht="12.75" customHeight="1">
      <c r="A29" s="382" t="s">
        <v>339</v>
      </c>
      <c r="B29" s="318"/>
      <c r="C29" s="318"/>
      <c r="D29" s="318"/>
      <c r="E29" s="318"/>
      <c r="F29" s="318"/>
      <c r="G29" s="4"/>
    </row>
    <row r="30" spans="1:7" ht="12.75" customHeight="1">
      <c r="A30" s="42" t="s">
        <v>138</v>
      </c>
      <c r="B30" s="26"/>
      <c r="C30" s="26"/>
      <c r="D30" s="26"/>
      <c r="E30" s="26"/>
      <c r="F30" s="26"/>
      <c r="G30" s="4"/>
    </row>
    <row r="31" spans="1:7" ht="12.75" customHeight="1">
      <c r="A31" s="30" t="s">
        <v>246</v>
      </c>
      <c r="B31" s="29"/>
      <c r="C31" s="2"/>
      <c r="D31" s="2"/>
      <c r="E31" s="2"/>
      <c r="F31" s="2"/>
      <c r="G31" s="4"/>
    </row>
    <row r="32" spans="1:7" ht="12.75" customHeight="1">
      <c r="A32" s="30" t="s">
        <v>340</v>
      </c>
      <c r="B32" s="29"/>
      <c r="C32" s="2"/>
      <c r="D32" s="2"/>
      <c r="E32" s="2"/>
      <c r="F32" s="2"/>
      <c r="G32" s="4"/>
    </row>
    <row r="33" spans="1:7" ht="12.75" customHeight="1">
      <c r="A33" s="382" t="s">
        <v>363</v>
      </c>
      <c r="B33" s="318"/>
      <c r="C33" s="318"/>
      <c r="D33" s="318"/>
      <c r="E33" s="318"/>
      <c r="F33" s="318"/>
      <c r="G33" s="4"/>
    </row>
    <row r="34" spans="1:7" ht="12.75" customHeight="1">
      <c r="A34" s="3" t="s">
        <v>364</v>
      </c>
      <c r="B34" s="22"/>
      <c r="C34" s="22"/>
      <c r="D34" s="22"/>
      <c r="E34" s="22"/>
      <c r="F34" s="22"/>
      <c r="G34" s="4"/>
    </row>
    <row r="35" spans="1:7" ht="12.75" customHeight="1">
      <c r="A35" s="212" t="s">
        <v>391</v>
      </c>
      <c r="B35" s="29"/>
      <c r="C35" s="2"/>
      <c r="D35" s="2"/>
      <c r="E35" s="2"/>
      <c r="F35" s="2"/>
      <c r="G35" s="4"/>
    </row>
    <row r="36" spans="1:7" ht="12.75" customHeight="1">
      <c r="A36" s="209" t="s">
        <v>259</v>
      </c>
      <c r="B36" s="33"/>
      <c r="C36" s="33"/>
      <c r="D36" s="33"/>
      <c r="E36" s="33"/>
      <c r="F36" s="33"/>
      <c r="G36" s="33"/>
    </row>
  </sheetData>
  <mergeCells count="11">
    <mergeCell ref="A33:F33"/>
    <mergeCell ref="A27:F27"/>
    <mergeCell ref="A29:F29"/>
    <mergeCell ref="A18:F18"/>
    <mergeCell ref="A19:F19"/>
    <mergeCell ref="A25:F25"/>
    <mergeCell ref="C4:F4"/>
    <mergeCell ref="A4:A6"/>
    <mergeCell ref="B4:B6"/>
    <mergeCell ref="E5:F5"/>
    <mergeCell ref="C5:D5"/>
  </mergeCells>
  <hyperlinks>
    <hyperlink ref="G2" location="Índice!A1" display="Índice" xr:uid="{AD468D9A-1B1C-40B7-A01F-5E4EEA96D5A5}"/>
    <hyperlink ref="B7" tooltip="CV%: 5.3; ERROR: 12 976 576 362; LI90%:  225 521 005 580; LS90%:  268 210 142 970" xr:uid="{1A0AA3AE-3B8B-4721-BE30-0B61C5BAB594}"/>
    <hyperlink ref="B8" tooltip="CV%: 8.4; ERROR: 5 567 037 090; LI90%: 57 312 765 514; LS90%: 75 626 687 810" xr:uid="{60486722-0043-4F26-A73F-C68A54DE3728}"/>
    <hyperlink ref="B9" tooltip="CV%: 7.5; ERROR: 3 151 353 366; LI90%: 36 824 426 131; LS90%: 47 191 456 159" xr:uid="{DB8AABF5-BF45-4231-8C9B-0B29B452906B}"/>
    <hyperlink ref="B10" tooltip="CV%: 5.0; ERROR: 1 891 906 217; LI90%: 34 981 312 226; LS90%: 41 205 129 832" xr:uid="{6B6DD48A-A075-4735-842E-92F1508A7824}"/>
    <hyperlink ref="B11" tooltip="CV%: 29.6; ERROR: 9 456 253 939; LI90%: 16 364 713 655; LS90%: 47 473 020 831" xr:uid="{B6FEEB33-90AA-4D59-A555-8CD1A1AD2946}"/>
    <hyperlink ref="B12" tooltip="CV%: 12.3; ERROR: 2 349 504 941; LI90%: 15 268 471 614; LS90%: 22 997 655 062" xr:uid="{16EF355F-4BBE-49A1-B8CB-DE3805388265}"/>
    <hyperlink ref="B13" tooltip="CV%: 11.2; ERROR: 1 979 516 277; LI90%: 14 493 629 927; LS90%: 21 005 658 983" xr:uid="{41CB14C2-5490-41A2-820A-5B835ED242FA}"/>
    <hyperlink ref="B14" tooltip="CV%: 12.2; ERROR: 1 057 378 347; LI90%: 6 943 548 861; LS90%: 10 422 014 079" xr:uid="{D9679959-C8BC-4517-8148-CB45C9AA7331}"/>
    <hyperlink ref="B15" tooltip="CV%: 15.7; ERROR:  788 213 415; LI90%: 3 735 102 089; LS90%: 6 328 093 477" xr:uid="{DDBE9BFB-E1E8-4B72-A2BF-251C74462796}"/>
    <hyperlink ref="B16" tooltip="CV%: 14.8; ERROR:  665 916 171; LI90%: 3 390 426 490; LS90%: 5 581 095 750" xr:uid="{173E7798-F9F1-47AC-897C-0DDB4515AA7A}"/>
    <hyperlink ref="B17" tooltip="CV%: 28.3; ERROR: 3 757 902 251; LI90%: 7 111 770 883; LS90%: 19 474 169 177" xr:uid="{7C928183-EE01-4F49-B7C8-B36D0ADA0C76}"/>
    <hyperlink ref="C7" tooltip="CV%: 5.4; ERROR: 12 575 597 180; LI90%:  212 421 915 147; LS90%:  253 791 948 413" xr:uid="{2C314261-9BA5-4D30-8418-EB752554DF1B}"/>
    <hyperlink ref="C8" tooltip="CV%: 8.4; ERROR: 5 501 212 723; LI90%: 56 171 006 204; LS90%: 74 268 385 606" xr:uid="{5F88C23C-1C68-4415-ACCD-0CF0529BB1C4}"/>
    <hyperlink ref="C9" tooltip="CV%: 7.5; ERROR: 3 120 989 153; LI90%: 36 353 730 817; LS90%: 46 620 871 473" xr:uid="{1A47E8F9-3119-4CF5-90A6-8AF371D7D60F}"/>
    <hyperlink ref="C10" tooltip="CV%: 4.9; ERROR: 1 778 764 489; LI90%: 33 515 928 454; LS90%: 39 367 542 894" xr:uid="{AAC87A61-2C15-41A1-8C05-420EAF4F798E}"/>
    <hyperlink ref="C11" tooltip="CV%: 31.3; ERROR: 9 290 293 516; LI90%: 14 403 984 418; LS90%: 44 966 330 388" xr:uid="{D57E7F17-4D41-4178-AF9E-5DC9F2CE6AE6}"/>
    <hyperlink ref="C12" tooltip="CV%: 10.2; ERROR: 1 874 898 562; LI90%: 15 229 750 849; LS90%: 21 397 618 251" xr:uid="{9D96A2A8-1377-44AD-BAA2-B4E6CA0F603B}"/>
    <hyperlink ref="C13" tooltip="CV%: 11.4; ERROR: 1 919 093 989; LI90%: 13 686 013 617; LS90%: 19 999 271 033" xr:uid="{142D9B1B-C854-46AE-811B-03C23F0CE09C}"/>
    <hyperlink ref="C14" tooltip="CV%: 14.3; ERROR:  855 390 079; LI90%: 4 561 479 661; LS90%: 7 375 462 609" xr:uid="{0E2AEB89-3362-475E-8A12-546D0D38F4F7}"/>
    <hyperlink ref="C15" tooltip="CV%: 15.6; ERROR:  778 413 875; LI90%: 3 701 820 027; LS90%: 6 262 573 799" xr:uid="{560CE7FA-EEC9-47E0-B3E0-2FD5B648FE43}"/>
    <hyperlink ref="C16" tooltip="CV%: 16.8; ERROR:  390 971 346; LI90%: 1 681 081 863; LS90%: 2 967 263 137" xr:uid="{E532CA8F-CB2E-43A7-9B7F-C03D19B9EF26}"/>
    <hyperlink ref="C17" tooltip="CV%: 31.4; ERROR: 3 723 300 483; LI90%: 5 717 589 927; LS90%: 17 966 158 533" xr:uid="{C21C97EB-AE0A-4159-A5DB-EC62139307E8}"/>
    <hyperlink ref="D7" tooltip="CV%: 0.7; ERROR: 0.7; LI90%: 93.4; LS90%: 95.5" xr:uid="{8C27C791-A21A-485C-8673-15F90CD5AA8E}"/>
    <hyperlink ref="D8" tooltip="CV%: 0.5; ERROR: 0.5; LI90%: 97.3; LS90%: 98.9" xr:uid="{6B7B6B96-1F58-4E58-88B1-F904D6013987}"/>
    <hyperlink ref="D9" tooltip="CV%: 0.4; ERROR: 0.4; LI90%: 98.2; LS90%: 99.3" xr:uid="{5AF22D13-613C-4F30-85E1-33BB2C18950C}"/>
    <hyperlink ref="D10" tooltip="CV%: 0.9; ERROR: 0.8; LI90%: 94.3; LS90%: 97.1" xr:uid="{2A92FE23-6338-432E-81DD-709004A7302E}"/>
    <hyperlink ref="D11" tooltip="CV%: 3.8; ERROR: 3.5; LI90%: 87.2; LS90%: 98.8" xr:uid="{8EAA059D-1215-4511-897F-A8DD484EA4F8}"/>
    <hyperlink ref="D12" tooltip="CV%: 2.5; ERROR: 2.4; LI90%: 91.8; LS90%: 99.6" xr:uid="{31718C82-F29B-447E-91F2-7C2AC3225560}"/>
    <hyperlink ref="D13" tooltip="CV%: 2.4; ERROR: 2.2; LI90%: 91.2; LS90%: 98.6" xr:uid="{EA2967B0-D848-4D9E-8B32-2EA321E6788A}"/>
    <hyperlink ref="D14" tooltip="CV%: 5.9; ERROR: 4.1; LI90%: 62.1; LS90%: 75.4" xr:uid="{5E0820EE-887E-4868-AD80-0E9FC258BED6}"/>
    <hyperlink ref="D15" tooltip="CV%: 0.3; ERROR: 0.3; LI90%: 98.5; LS90%: 99.5" xr:uid="{76EBCC82-13B9-4A2D-BB1B-0D8ABFBDBF34}"/>
    <hyperlink ref="D16" tooltip="CV%: 10.9; ERROR: 5.6; LI90%: 42.5; LS90%: 61.1" xr:uid="{DD8F6638-9F94-4BEE-9FDD-335857AA0DCF}"/>
    <hyperlink ref="D17" tooltip="CV%: 3.7; ERROR: 3.3; LI90%: 83.6; LS90%: 94.6" xr:uid="{CF6ECE16-D795-4D56-8333-6C439A03ED3D}"/>
    <hyperlink ref="E7" tooltip="CV%: 12.1; ERROR: 1 671 165 861; LI90%:  11 009 819 267; LS90%:  16 507 465 723" xr:uid="{03A24137-7251-49C9-8B9B-1121C9707E67}"/>
    <hyperlink ref="E8" tooltip="CV%: 26.7; ERROR:  333 757 627; LI90%:  701 048 314; LS90%: 1 799 013 200" xr:uid="{3FB9B39E-9D1B-4242-8324-ED89D53FC67B}"/>
    <hyperlink ref="E9" tooltip="CV%: 29.5; ERROR:  153 725 394; LI90%:  267 784 227; LS90%:  773 495 773" xr:uid="{2374DCDD-7983-472C-8FAA-DAF8C2448F19}"/>
    <hyperlink ref="E10" tooltip="CV%: 21.1; ERROR:  348 249 927; LI90%: 1 078 665 199; LS90%: 2 224 305 511" xr:uid="{5A774184-A9BF-4061-8B9A-EC84EC80FFE1}"/>
    <hyperlink ref="E11" tooltip="CV%: 47.6; ERROR: 1 062 538 869; LI90%:  485 988 928; LS90%: 3 981 430 752" xr:uid="{7FFAC66E-E369-46E4-9C02-2A7EEE3E06E8}"/>
    <hyperlink ref="E12" tooltip="CV%: 65.8; ERROR:  539 071 672; LI90%: 0*; LS90%: 1 706 072 783" xr:uid="{3ED0B455-C017-423A-B271-F884BFD59B3F}"/>
    <hyperlink ref="E13" tooltip="CV%: 45.3; ERROR:  410 432 177; LI90%:  231 901 275; LS90%: 1 582 102 985" xr:uid="{4D62C063-5FCF-400F-9184-D259AEA665E5}"/>
    <hyperlink ref="E14" tooltip="CV%: 16.4; ERROR:  444 140 238; LI90%: 1 983 764 654; LS90%: 3 444 856 016" xr:uid="{0CA137DA-4DAF-4F82-880B-1032B30B558E}"/>
    <hyperlink ref="E15" tooltip="CV%: 38.1; ERROR:  18 820 937; LI90%:  18 443 184; LS90%:  80 358 556" xr:uid="{66F9E550-F2FC-4359-9F93-12D8B74D4938}"/>
    <hyperlink ref="E16" tooltip="CV%: 20.4; ERROR:  441 245 670; LI90%: 1 435 804 080; LS90%: 2 887 373 160" xr:uid="{3A006DC3-3896-4637-89D4-23E9EB508EF5}"/>
    <hyperlink ref="E17" tooltip="CV%: 17.4; ERROR:  252 139 033; LI90%: 1 036 363 998; LS90%: 1 865 827 602" xr:uid="{A376C483-A5F1-4BC6-96B1-78EF3E4A21A8}"/>
    <hyperlink ref="F7" tooltip="CV%: 11.7; ERROR: 0.7; LI90%: 4.5; LS90%: 6.6" xr:uid="{C8ADADDD-2550-4202-9B5A-A13BA94C34FF}"/>
    <hyperlink ref="F8" tooltip="CV%: 26.1; ERROR: 0.5; LI90%: 1.1; LS90%: 2.7" xr:uid="{576A1380-3087-440D-92B6-21B72F913E72}"/>
    <hyperlink ref="F9" tooltip="CV%: 28.8; ERROR: 0.4; LI90%: 0.7; LS90%: 1.8" xr:uid="{605A4A16-2255-485D-8458-A58899459CEB}"/>
    <hyperlink ref="F10" tooltip="CV%: 19.6; ERROR: 0.8; LI90%: 2.9; LS90%: 5.7" xr:uid="{64D6F24D-BCC4-4C98-A932-4E77E38F809A}"/>
    <hyperlink ref="F11" tooltip="CV%: 50.5; ERROR: 3.5; LI90%: 1.2; LS90%: 12.8" xr:uid="{838C7DD2-763B-48D6-A9EC-C4837528D1BF}"/>
    <hyperlink ref="F12" tooltip="CV%: 54.9; ERROR: 2.4; LI90%: 0.4; LS90%: 8.2" xr:uid="{74DC1804-FBA9-41CD-BC9F-0658338DC5FC}"/>
    <hyperlink ref="F13" tooltip="CV%: 43.8; ERROR: 2.2; LI90%: 1.4; LS90%: 8.8" xr:uid="{4A33A21B-9E37-4149-ACCA-CA1E8E2BDDEF}"/>
    <hyperlink ref="F14" tooltip="CV%: 13.0; ERROR: 4.1; LI90%: 24.6; LS90%: 37.9" xr:uid="{08604003-375B-4736-BF25-6DF5B6414FD6}"/>
    <hyperlink ref="F15" tooltip="CV%: 32.6; ERROR: 0.3; LI90%: 0.5; LS90%: 1.5" xr:uid="{DCAF0A53-7983-4A77-9B0F-19EF9BBEB10B}"/>
    <hyperlink ref="F16" tooltip="CV%: 11.7; ERROR: 5.6; LI90%: 38.9; LS90%: 57.5" xr:uid="{7E3A71DB-1180-4F67-9CD7-78271CA91496}"/>
    <hyperlink ref="F17" tooltip="CV%: 30.6; ERROR: 3.3; LI90%: 5.4; LS90%: 16.4" xr:uid="{7EFD64B6-90C6-4756-AC3D-5AD4770B2AFA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66F4-F380-48C7-83AE-023CD18F9BC1}">
  <dimension ref="A1:E38"/>
  <sheetViews>
    <sheetView showGridLines="0" zoomScaleNormal="100" zoomScaleSheetLayoutView="100" workbookViewId="0"/>
  </sheetViews>
  <sheetFormatPr baseColWidth="10" defaultRowHeight="15" customHeight="1"/>
  <cols>
    <col min="1" max="1" width="32.7109375" style="243" customWidth="1" collapsed="1"/>
    <col min="2" max="4" width="18.7109375" style="148" customWidth="1" collapsed="1"/>
    <col min="5" max="5" width="11.42578125" style="148" collapsed="1"/>
  </cols>
  <sheetData>
    <row r="1" spans="1:5" ht="12.75" customHeight="1">
      <c r="A1" s="229" t="s">
        <v>257</v>
      </c>
    </row>
    <row r="2" spans="1:5" ht="12.75" customHeight="1">
      <c r="A2" s="230" t="s">
        <v>421</v>
      </c>
      <c r="B2" s="194"/>
      <c r="C2" s="194"/>
      <c r="D2" s="196" t="s">
        <v>419</v>
      </c>
      <c r="E2" s="231" t="s">
        <v>42</v>
      </c>
    </row>
    <row r="3" spans="1:5" ht="12.75" customHeight="1">
      <c r="A3" s="230" t="s">
        <v>422</v>
      </c>
      <c r="B3" s="194"/>
      <c r="C3" s="194"/>
      <c r="D3" s="196"/>
      <c r="E3" s="232"/>
    </row>
    <row r="4" spans="1:5" ht="12.75" customHeight="1">
      <c r="A4" s="233">
        <v>2025</v>
      </c>
      <c r="B4" s="194"/>
      <c r="C4" s="194"/>
      <c r="D4" s="196"/>
      <c r="E4" s="194"/>
    </row>
    <row r="5" spans="1:5" ht="35.1" customHeight="1">
      <c r="A5" s="234" t="s">
        <v>0</v>
      </c>
      <c r="B5" s="235" t="s">
        <v>423</v>
      </c>
      <c r="C5" s="235" t="s">
        <v>424</v>
      </c>
      <c r="D5" s="235" t="s">
        <v>425</v>
      </c>
    </row>
    <row r="6" spans="1:5" ht="12.75" customHeight="1">
      <c r="A6" s="136" t="s">
        <v>5</v>
      </c>
      <c r="B6" s="169">
        <v>246865574275</v>
      </c>
      <c r="C6" s="169">
        <v>23037019</v>
      </c>
      <c r="D6" s="169">
        <v>10716.038141697067</v>
      </c>
      <c r="E6" s="143"/>
    </row>
    <row r="7" spans="1:5" ht="12.75" customHeight="1">
      <c r="A7" s="245" t="s">
        <v>332</v>
      </c>
      <c r="B7" s="170">
        <v>66469726662</v>
      </c>
      <c r="C7" s="170">
        <v>6263188</v>
      </c>
      <c r="D7" s="170">
        <v>10612.762488049217</v>
      </c>
      <c r="E7" s="143"/>
    </row>
    <row r="8" spans="1:5" ht="12.75" customHeight="1">
      <c r="A8" s="245" t="s">
        <v>333</v>
      </c>
      <c r="B8" s="170">
        <v>42007941145</v>
      </c>
      <c r="C8" s="170">
        <v>933885</v>
      </c>
      <c r="D8" s="170">
        <v>44981.920841431223</v>
      </c>
      <c r="E8" s="143"/>
    </row>
    <row r="9" spans="1:5" ht="12.75" customHeight="1">
      <c r="A9" s="245" t="s">
        <v>237</v>
      </c>
      <c r="B9" s="170">
        <v>38093221029</v>
      </c>
      <c r="C9" s="170">
        <v>4584739</v>
      </c>
      <c r="D9" s="170">
        <v>8308.7000217460572</v>
      </c>
      <c r="E9" s="143"/>
    </row>
    <row r="10" spans="1:5" ht="12.75" customHeight="1">
      <c r="A10" s="245" t="s">
        <v>6</v>
      </c>
      <c r="B10" s="287">
        <v>31918867243</v>
      </c>
      <c r="C10" s="170">
        <v>4654537</v>
      </c>
      <c r="D10" s="287">
        <v>6857.5815903923422</v>
      </c>
      <c r="E10" s="143"/>
    </row>
    <row r="11" spans="1:5" ht="12.75" customHeight="1">
      <c r="A11" s="245" t="s">
        <v>334</v>
      </c>
      <c r="B11" s="170">
        <v>19133063338</v>
      </c>
      <c r="C11" s="170">
        <v>5242413</v>
      </c>
      <c r="D11" s="170">
        <v>3649.6673074021446</v>
      </c>
      <c r="E11" s="143"/>
    </row>
    <row r="12" spans="1:5" ht="12.75" customHeight="1">
      <c r="A12" s="245" t="s">
        <v>335</v>
      </c>
      <c r="B12" s="170">
        <v>17749644455</v>
      </c>
      <c r="C12" s="170">
        <v>2842888</v>
      </c>
      <c r="D12" s="170">
        <v>6243.5257579616218</v>
      </c>
      <c r="E12" s="143"/>
    </row>
    <row r="13" spans="1:5" ht="12.75" customHeight="1">
      <c r="A13" s="245" t="s">
        <v>327</v>
      </c>
      <c r="B13" s="170">
        <v>8682781470</v>
      </c>
      <c r="C13" s="170">
        <v>3561981</v>
      </c>
      <c r="D13" s="170">
        <v>2437.6271153608063</v>
      </c>
      <c r="E13" s="170"/>
    </row>
    <row r="14" spans="1:5" ht="12.75" customHeight="1">
      <c r="A14" s="245" t="s">
        <v>315</v>
      </c>
      <c r="B14" s="287">
        <v>5031597783</v>
      </c>
      <c r="C14" s="170">
        <v>689482</v>
      </c>
      <c r="D14" s="170">
        <v>7297.649225070415</v>
      </c>
      <c r="E14" s="143"/>
    </row>
    <row r="15" spans="1:5" ht="12.75" customHeight="1">
      <c r="A15" s="245" t="s">
        <v>7</v>
      </c>
      <c r="B15" s="170">
        <v>4485761120</v>
      </c>
      <c r="C15" s="170">
        <v>1149235</v>
      </c>
      <c r="D15" s="170">
        <v>3903.2583588213029</v>
      </c>
      <c r="E15" s="143"/>
    </row>
    <row r="16" spans="1:5" ht="12.75" customHeight="1">
      <c r="A16" s="288" t="s">
        <v>316</v>
      </c>
      <c r="B16" s="289">
        <v>13292970030</v>
      </c>
      <c r="C16" s="290">
        <v>1406413</v>
      </c>
      <c r="D16" s="289">
        <v>9451.6831329061952</v>
      </c>
      <c r="E16" s="143"/>
    </row>
    <row r="17" spans="1:5" ht="12.75" customHeight="1">
      <c r="A17" s="385" t="s">
        <v>426</v>
      </c>
      <c r="B17" s="386"/>
      <c r="C17" s="386"/>
      <c r="D17" s="386"/>
      <c r="E17" s="237"/>
    </row>
    <row r="18" spans="1:5" ht="12.75" customHeight="1">
      <c r="A18" s="385" t="s">
        <v>427</v>
      </c>
      <c r="B18" s="386"/>
      <c r="C18" s="386"/>
      <c r="D18" s="386"/>
      <c r="E18" s="237"/>
    </row>
    <row r="19" spans="1:5" ht="12.75" customHeight="1">
      <c r="A19" s="385" t="s">
        <v>428</v>
      </c>
      <c r="B19" s="386"/>
      <c r="C19" s="386"/>
      <c r="D19" s="386"/>
      <c r="E19" s="237"/>
    </row>
    <row r="20" spans="1:5" ht="12.75" customHeight="1">
      <c r="A20" s="238" t="s">
        <v>194</v>
      </c>
      <c r="B20" s="239"/>
      <c r="C20" s="239"/>
      <c r="D20" s="239"/>
      <c r="E20" s="237"/>
    </row>
    <row r="21" spans="1:5" ht="12.75" customHeight="1">
      <c r="A21" s="189" t="s">
        <v>94</v>
      </c>
      <c r="B21" s="189"/>
      <c r="C21" s="239"/>
      <c r="D21" s="239"/>
      <c r="E21" s="237"/>
    </row>
    <row r="22" spans="1:5" ht="12.75" customHeight="1">
      <c r="A22" s="186" t="s">
        <v>429</v>
      </c>
      <c r="B22" s="186"/>
      <c r="C22" s="236"/>
      <c r="D22" s="236"/>
      <c r="E22" s="237"/>
    </row>
    <row r="23" spans="1:5" ht="12.75" customHeight="1">
      <c r="A23" s="246" t="s">
        <v>430</v>
      </c>
      <c r="B23" s="186"/>
      <c r="C23" s="189"/>
      <c r="D23" s="212"/>
      <c r="E23" s="237"/>
    </row>
    <row r="24" spans="1:5" ht="12.75" customHeight="1">
      <c r="A24" s="247" t="s">
        <v>431</v>
      </c>
      <c r="B24" s="186"/>
      <c r="C24" s="212"/>
      <c r="D24" s="212"/>
      <c r="E24" s="237"/>
    </row>
    <row r="25" spans="1:5" ht="12.75" customHeight="1">
      <c r="A25" s="385" t="s">
        <v>432</v>
      </c>
      <c r="B25" s="386"/>
      <c r="C25" s="386"/>
      <c r="D25" s="386"/>
      <c r="E25" s="237"/>
    </row>
    <row r="26" spans="1:5" ht="12.75" customHeight="1">
      <c r="A26" s="385" t="s">
        <v>433</v>
      </c>
      <c r="B26" s="386"/>
      <c r="C26" s="386"/>
      <c r="D26" s="386"/>
      <c r="E26" s="237"/>
    </row>
    <row r="27" spans="1:5" ht="12.75" customHeight="1">
      <c r="A27" s="214" t="s">
        <v>434</v>
      </c>
      <c r="B27" s="236"/>
      <c r="C27" s="236"/>
      <c r="D27" s="236"/>
      <c r="E27" s="237"/>
    </row>
    <row r="28" spans="1:5" ht="12.75" customHeight="1">
      <c r="A28" s="383" t="s">
        <v>435</v>
      </c>
      <c r="B28" s="383"/>
      <c r="C28" s="383"/>
      <c r="D28" s="383"/>
      <c r="E28" s="237"/>
    </row>
    <row r="29" spans="1:5" ht="12.75" customHeight="1">
      <c r="A29" s="143" t="s">
        <v>198</v>
      </c>
      <c r="B29" s="240"/>
      <c r="C29" s="240"/>
      <c r="D29" s="210"/>
      <c r="E29" s="212"/>
    </row>
    <row r="30" spans="1:5" ht="12.75" customHeight="1">
      <c r="A30" s="383" t="s">
        <v>436</v>
      </c>
      <c r="B30" s="383"/>
      <c r="C30" s="383"/>
      <c r="D30" s="383"/>
      <c r="E30" s="212"/>
    </row>
    <row r="31" spans="1:5" ht="12.75" customHeight="1">
      <c r="A31" s="384" t="s">
        <v>199</v>
      </c>
      <c r="B31" s="384"/>
      <c r="C31" s="384"/>
      <c r="D31" s="384"/>
      <c r="E31" s="212"/>
    </row>
    <row r="32" spans="1:5" ht="12.75" customHeight="1">
      <c r="A32" s="214" t="s">
        <v>214</v>
      </c>
      <c r="B32" s="214"/>
      <c r="C32" s="214"/>
      <c r="D32" s="212"/>
      <c r="E32" s="212"/>
    </row>
    <row r="33" spans="1:5" ht="12.75" customHeight="1">
      <c r="A33" s="142" t="s">
        <v>78</v>
      </c>
      <c r="B33" s="240"/>
      <c r="C33" s="210"/>
      <c r="D33" s="210"/>
      <c r="E33" s="143"/>
    </row>
    <row r="34" spans="1:5" ht="12.75" customHeight="1">
      <c r="A34" s="142" t="s">
        <v>340</v>
      </c>
      <c r="B34" s="240"/>
      <c r="C34" s="210"/>
      <c r="D34" s="210"/>
      <c r="E34" s="143"/>
    </row>
    <row r="35" spans="1:5" ht="12.75" customHeight="1">
      <c r="A35" s="383" t="s">
        <v>490</v>
      </c>
      <c r="B35" s="383"/>
      <c r="C35" s="383"/>
      <c r="D35" s="383"/>
      <c r="E35" s="241"/>
    </row>
    <row r="36" spans="1:5" ht="12.75" customHeight="1">
      <c r="A36" s="185" t="s">
        <v>454</v>
      </c>
      <c r="B36" s="214"/>
      <c r="C36" s="214"/>
      <c r="D36" s="212"/>
      <c r="E36" s="189"/>
    </row>
    <row r="37" spans="1:5" ht="12.75" customHeight="1">
      <c r="A37" s="212" t="s">
        <v>391</v>
      </c>
      <c r="B37" s="240"/>
      <c r="C37" s="210"/>
      <c r="D37" s="210"/>
      <c r="E37" s="143"/>
    </row>
    <row r="38" spans="1:5" ht="12.75" customHeight="1">
      <c r="A38" s="209" t="s">
        <v>259</v>
      </c>
      <c r="B38" s="242"/>
      <c r="C38" s="242"/>
      <c r="D38" s="242"/>
      <c r="E38" s="242"/>
    </row>
  </sheetData>
  <mergeCells count="9">
    <mergeCell ref="A30:D30"/>
    <mergeCell ref="A31:D31"/>
    <mergeCell ref="A35:D35"/>
    <mergeCell ref="A17:D17"/>
    <mergeCell ref="A18:D18"/>
    <mergeCell ref="A19:D19"/>
    <mergeCell ref="A25:D25"/>
    <mergeCell ref="A26:D26"/>
    <mergeCell ref="A28:D28"/>
  </mergeCells>
  <hyperlinks>
    <hyperlink ref="E2" location="Índice!A1" display="Índice" xr:uid="{95AC41F8-3C73-4576-BF5D-D53342A69002}"/>
    <hyperlink ref="B6" tooltip="CV%: 5.3; ERROR: 13 035 824 636; LI90%:  225 423 550 842; LS90%:  268 307 597 708" xr:uid="{EA48FEC7-3C5C-4965-B264-2E35AB807757}"/>
    <hyperlink ref="B7" tooltip="CV%: 8.4; ERROR: 5 587 328 398; LI90%: 57 279 389 282; LS90%: 75 660 064 042" xr:uid="{BC726C6F-7E79-4D8C-8AC9-B0A9B2A5C2C3}"/>
    <hyperlink ref="B8" tooltip="CV%: 7.5; ERROR: 3 157 968 534; LI90%: 36 813 545 148; LS90%: 47 202 337 142" xr:uid="{0072DBC2-133C-41E7-BB0C-66E668F5FD09}"/>
    <hyperlink ref="B9" tooltip="CV%: 5.0; ERROR: 1 905 292 572; LI90%: 34 959 293 632; LS90%: 41 227 148 426" xr:uid="{073D80F8-C864-4897-9D65-98784C7F574E}"/>
    <hyperlink ref="B10" tooltip="CV%: 29.6; ERROR: 9 456 577 142; LI90%: 16 364 182 032; LS90%: 47 473 552 454" xr:uid="{602FE4B2-2C18-48AA-BF61-1A116EB7164A}"/>
    <hyperlink ref="B11" tooltip="CV%: 12.3; ERROR: 2 351 961 996; LI90%: 15 264 430 118; LS90%: 23 001 696 558" xr:uid="{B1CEFD60-5A85-40B7-9525-8E00606767C6}"/>
    <hyperlink ref="B12" tooltip="CV%: 11.2; ERROR: 1 980 617 891; LI90%: 14 491 817 933; LS90%: 21 007 470 977" xr:uid="{FFC30AA9-A2A8-4992-954C-4AE496783E9F}"/>
    <hyperlink ref="B13" tooltip="CV%: 12.2; ERROR: 1 057 711 154; LI90%: 6 943 001 442; LS90%: 10 422 561 498" xr:uid="{0254E6BA-EDAD-411E-82B6-2800A7843F42}"/>
    <hyperlink ref="B14" tooltip="CV%: 15.7; ERROR:  788 405 352; LI90%: 3 734 786 379; LS90%: 6 328 409 187" xr:uid="{D8A398F8-8097-418C-B7A2-8C814989446D}"/>
    <hyperlink ref="B15" tooltip="CV%: 14.9; ERROR:  666 202 518; LI90%: 3 389 955 492; LS90%: 5 581 566 748" xr:uid="{9293A830-A181-4056-92D5-DB868C086E6F}"/>
    <hyperlink ref="B16" tooltip="CV%: 28.3; ERROR: 3 758 657 760; LI90%: 7 110 528 182; LS90%: 19 475 411 878" xr:uid="{CA15CB30-78CA-4CCB-89F7-D5AB55628EE5}"/>
    <hyperlink ref="C6" tooltip="CV%: 1.1; ERROR:   243 248; LI90%:   22 636 911; LS90%:   23 437 127" xr:uid="{027E6015-8687-4BEF-82B6-640617829F26}"/>
    <hyperlink ref="C7" tooltip="CV%: 1.9; ERROR:   117 086; LI90%:  6 070 599; LS90%:  6 455 777" xr:uid="{0CAA37B1-F75F-43C3-8862-6466A8DBE019}"/>
    <hyperlink ref="C8" tooltip="CV%: 5.1; ERROR:   47 266; LI90%:   856 139; LS90%:  1 011 631" xr:uid="{E8CDA82E-984C-42A0-AF6C-093146D7F58B}"/>
    <hyperlink ref="C9" tooltip="CV%: 3.0; ERROR:   135 910; LI90%:  4 361 187; LS90%:  4 808 291" xr:uid="{DCE06BE0-9545-419E-A368-0869AFA21F28}"/>
    <hyperlink ref="C10" tooltip="CV%: 2.5; ERROR:   116 127; LI90%:  4 463 526; LS90%:  4 845 548" xr:uid="{C821A726-A80D-4B40-ABFD-EF52888D9D03}"/>
    <hyperlink ref="C11" tooltip="CV%: 2.2; ERROR:   117 523; LI90%:  5 049 105; LS90%:  5 435 721" xr:uid="{629498AE-C7D6-45CA-B6BC-03E6BE489419}"/>
    <hyperlink ref="C12" tooltip="CV%: 3.0; ERROR:   84 216; LI90%:  2 704 365; LS90%:  2 981 411" xr:uid="{C191689A-775A-4CED-86E6-DFAB70A647D3}"/>
    <hyperlink ref="C13" tooltip="CV%: 2.6; ERROR:   93 288; LI90%:  3 408 536; LS90%:  3 715 426" xr:uid="{EABE2C65-C0B0-4E12-95D6-EB6C48C3AD88}"/>
    <hyperlink ref="C14" tooltip="CV%: 5.5; ERROR:   37 734; LI90%:   627 415; LS90%:   751 549" xr:uid="{6B6D07B6-E297-41D3-86F8-F2010060154F}"/>
    <hyperlink ref="C15" tooltip="CV%: 4.6; ERROR:   53 171; LI90%:  1 061 776; LS90%:  1 236 694" xr:uid="{79424E42-0928-46AC-A144-B38C2263EC12}"/>
    <hyperlink ref="C16" tooltip="CV%: 4.0; ERROR:   55 872; LI90%:  1 314 512; LS90%:  1 498 314" xr:uid="{AFAD37BA-8E51-4F68-A4F6-AC71712BC91C}"/>
    <hyperlink ref="D6" tooltip="CV%: 5.2; ERROR:    557; LI90%:    9 800; LS90%:    11 632" xr:uid="{F99D575B-9ABA-40ED-B77D-4FD8FB0A2462}"/>
    <hyperlink ref="D7" tooltip="CV%: 8.2; ERROR:    873; LI90%:   9 177; LS90%:   12 048" xr:uid="{874376C5-D644-4935-9692-28844D5CC4FD}"/>
    <hyperlink ref="D8" tooltip="CV%: 6.3; ERROR:   2 822; LI90%:   40 341; LS90%:   49 623" xr:uid="{FD0C754F-A791-4D6F-8663-CAD37145C340}"/>
    <hyperlink ref="D9" tooltip="CV%: 4.4; ERROR:    369; LI90%:   7 701; LS90%:   8 916" xr:uid="{82640B2E-EB14-426B-8221-9C501F8F66FA}"/>
    <hyperlink ref="D10" tooltip="CV%: 29.6; ERROR:   2 027; LI90%:   3 523; LS90%:   10 192" xr:uid="{866E78C1-1F94-4D5F-A2AF-C630B1129ECD}"/>
    <hyperlink ref="D11" tooltip="CV%: 12.2; ERROR:    444; LI90%:   2 919; LS90%:   4 380" xr:uid="{BCDE9AFD-54F7-48FF-A751-BF52DB64C3EF}"/>
    <hyperlink ref="D12" tooltip="CV%: 11.0; ERROR:    688; LI90%:   5 112; LS90%:   7 375" xr:uid="{9DCD5704-EE83-4EED-B7A1-6272F8863C04}"/>
    <hyperlink ref="D13" tooltip="CV%: 11.8; ERROR:    289; LI90%:   1 963; LS90%:   2 912" xr:uid="{868E10FB-8441-44AC-A213-28B3401F3ABD}"/>
    <hyperlink ref="D14" tooltip="CV%: 14.5; ERROR:   1 059; LI90%:   5 555; LS90%:   9 040" xr:uid="{0533BE04-EBE7-4EA7-99BC-3D9653AF77F6}"/>
    <hyperlink ref="D15" tooltip="CV%: 14.8; ERROR:    576; LI90%:   2 955; LS90%:   4 851" xr:uid="{1003C006-072E-492E-B99A-CCDF058EFD3F}"/>
    <hyperlink ref="D16" tooltip="CV%: 28.2; ERROR:   2 668; LI90%:   5 063; LS90%:   13 840" xr:uid="{37CF8993-1B41-40B2-9467-581AFC3BF97F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1FF6-D18F-4220-91A3-5EE29BF46082}">
  <sheetPr codeName="Hoja14"/>
  <dimension ref="A1:N52"/>
  <sheetViews>
    <sheetView showGridLines="0" zoomScaleNormal="100" zoomScaleSheetLayoutView="100" workbookViewId="0"/>
  </sheetViews>
  <sheetFormatPr baseColWidth="10" defaultRowHeight="15" customHeight="1"/>
  <cols>
    <col min="1" max="1" width="32.7109375" style="46" customWidth="1" collapsed="1"/>
    <col min="2" max="2" width="12.7109375" style="1" customWidth="1" collapsed="1"/>
    <col min="3" max="3" width="18.7109375" style="1" customWidth="1" collapsed="1"/>
    <col min="4" max="5" width="16.7109375" style="1" customWidth="1" collapsed="1"/>
    <col min="6" max="10" width="12.7109375" style="1" customWidth="1" collapsed="1"/>
    <col min="11" max="11" width="22.7109375" style="1" customWidth="1" collapsed="1"/>
    <col min="12" max="13" width="12.7109375" style="1" customWidth="1" collapsed="1"/>
    <col min="14" max="14" width="11.42578125" style="1" collapsed="1"/>
  </cols>
  <sheetData>
    <row r="1" spans="1:14" ht="12.75" customHeight="1">
      <c r="A1" s="7" t="s">
        <v>257</v>
      </c>
    </row>
    <row r="2" spans="1:14" ht="12.75" customHeight="1">
      <c r="A2" s="43" t="s">
        <v>177</v>
      </c>
      <c r="B2" s="43"/>
      <c r="C2" s="43"/>
      <c r="D2" s="43"/>
      <c r="E2" s="16"/>
      <c r="F2" s="43"/>
      <c r="G2" s="43"/>
      <c r="H2" s="43"/>
      <c r="I2" s="43"/>
      <c r="J2" s="43"/>
      <c r="K2" s="16"/>
      <c r="L2" s="43"/>
      <c r="M2" s="16" t="s">
        <v>437</v>
      </c>
      <c r="N2" s="127" t="s">
        <v>42</v>
      </c>
    </row>
    <row r="3" spans="1:14" ht="12.75" customHeight="1">
      <c r="A3" s="43" t="s">
        <v>230</v>
      </c>
      <c r="B3" s="43"/>
      <c r="C3" s="43"/>
      <c r="D3" s="43"/>
      <c r="E3" s="16"/>
      <c r="F3" s="44"/>
      <c r="G3" s="43"/>
      <c r="H3" s="43"/>
      <c r="I3" s="43"/>
      <c r="J3" s="43"/>
      <c r="K3" s="16"/>
      <c r="L3" s="43"/>
      <c r="M3" s="16"/>
      <c r="N3" s="43"/>
    </row>
    <row r="4" spans="1:14" ht="12.75" customHeight="1">
      <c r="A4" s="43" t="s">
        <v>256</v>
      </c>
      <c r="B4" s="43"/>
      <c r="C4" s="43"/>
      <c r="D4" s="43"/>
      <c r="E4" s="16"/>
      <c r="F4" s="44"/>
      <c r="G4" s="43"/>
      <c r="H4" s="43"/>
      <c r="I4" s="43"/>
      <c r="J4" s="43"/>
      <c r="K4" s="16"/>
      <c r="L4" s="43"/>
      <c r="M4" s="16"/>
      <c r="N4" s="43"/>
    </row>
    <row r="5" spans="1:14" ht="12.75" customHeight="1">
      <c r="A5" s="19">
        <v>2025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30" customHeight="1">
      <c r="A6" s="350" t="s">
        <v>173</v>
      </c>
      <c r="B6" s="314" t="s">
        <v>43</v>
      </c>
      <c r="C6" s="314" t="s">
        <v>110</v>
      </c>
      <c r="D6" s="346" t="s">
        <v>80</v>
      </c>
      <c r="E6" s="346"/>
      <c r="F6" s="314" t="s">
        <v>117</v>
      </c>
      <c r="G6" s="346" t="s">
        <v>111</v>
      </c>
      <c r="H6" s="346"/>
      <c r="I6" s="346" t="s">
        <v>137</v>
      </c>
      <c r="J6" s="346"/>
      <c r="K6" s="353" t="s">
        <v>112</v>
      </c>
      <c r="L6" s="314" t="s">
        <v>114</v>
      </c>
      <c r="M6" s="314" t="s">
        <v>113</v>
      </c>
    </row>
    <row r="7" spans="1:14" ht="24.95" customHeight="1">
      <c r="A7" s="352"/>
      <c r="B7" s="315"/>
      <c r="C7" s="315"/>
      <c r="D7" s="45" t="s">
        <v>127</v>
      </c>
      <c r="E7" s="45" t="s">
        <v>109</v>
      </c>
      <c r="F7" s="315"/>
      <c r="G7" s="45" t="s">
        <v>115</v>
      </c>
      <c r="H7" s="45" t="s">
        <v>116</v>
      </c>
      <c r="I7" s="45" t="s">
        <v>118</v>
      </c>
      <c r="J7" s="45" t="s">
        <v>116</v>
      </c>
      <c r="K7" s="355"/>
      <c r="L7" s="315"/>
      <c r="M7" s="315"/>
    </row>
    <row r="8" spans="1:14" ht="12.75" customHeight="1">
      <c r="A8" s="160" t="s">
        <v>5</v>
      </c>
      <c r="B8" s="161">
        <v>98144570</v>
      </c>
      <c r="C8" s="161">
        <v>41045300</v>
      </c>
      <c r="D8" s="161">
        <v>91619522401.698959</v>
      </c>
      <c r="E8" s="161">
        <v>2232.1562371745108</v>
      </c>
      <c r="F8" s="161">
        <v>23037019</v>
      </c>
      <c r="G8" s="161">
        <v>165862628497.02252</v>
      </c>
      <c r="H8" s="161">
        <v>7199.8303468440299</v>
      </c>
      <c r="I8" s="161">
        <v>9789690042.0158405</v>
      </c>
      <c r="J8" s="161">
        <v>424.95472361314808</v>
      </c>
      <c r="K8" s="161">
        <v>43601855</v>
      </c>
      <c r="L8" s="161">
        <v>267271840940.7373</v>
      </c>
      <c r="M8" s="161">
        <v>6129.8272961262155</v>
      </c>
      <c r="N8" s="130"/>
    </row>
    <row r="9" spans="1:14" ht="12.75" customHeight="1">
      <c r="A9" s="164" t="s">
        <v>8</v>
      </c>
      <c r="B9" s="162">
        <v>1101760</v>
      </c>
      <c r="C9" s="162">
        <v>521942</v>
      </c>
      <c r="D9" s="162">
        <v>1247387170.3984425</v>
      </c>
      <c r="E9" s="162">
        <v>2389.8961386484375</v>
      </c>
      <c r="F9" s="162">
        <v>277944</v>
      </c>
      <c r="G9" s="266">
        <v>1921290466.7994027</v>
      </c>
      <c r="H9" s="266">
        <v>6912.5092349516544</v>
      </c>
      <c r="I9" s="268">
        <v>36987717.802367665</v>
      </c>
      <c r="J9" s="268">
        <v>133.07615131957397</v>
      </c>
      <c r="K9" s="162">
        <v>521227</v>
      </c>
      <c r="L9" s="266">
        <v>3205665355.0002131</v>
      </c>
      <c r="M9" s="266">
        <v>6150.2288925942303</v>
      </c>
      <c r="N9" s="23"/>
    </row>
    <row r="10" spans="1:14" ht="12.75" customHeight="1">
      <c r="A10" s="164" t="s">
        <v>9</v>
      </c>
      <c r="B10" s="162">
        <v>2903117</v>
      </c>
      <c r="C10" s="162">
        <v>1108072</v>
      </c>
      <c r="D10" s="162">
        <v>2481858614.2000041</v>
      </c>
      <c r="E10" s="162">
        <v>2239.7990511446942</v>
      </c>
      <c r="F10" s="162">
        <v>704380</v>
      </c>
      <c r="G10" s="162">
        <v>3781803064.560688</v>
      </c>
      <c r="H10" s="162">
        <v>5368.9813233775631</v>
      </c>
      <c r="I10" s="268">
        <v>192547373.0896892</v>
      </c>
      <c r="J10" s="268">
        <v>273.35724053733668</v>
      </c>
      <c r="K10" s="162">
        <v>1233019</v>
      </c>
      <c r="L10" s="162">
        <v>6456209051.8503809</v>
      </c>
      <c r="M10" s="162">
        <v>5236.0985936553943</v>
      </c>
      <c r="N10" s="23"/>
    </row>
    <row r="11" spans="1:14" ht="12.75" customHeight="1">
      <c r="A11" s="164" t="s">
        <v>10</v>
      </c>
      <c r="B11" s="162">
        <v>701814</v>
      </c>
      <c r="C11" s="162">
        <v>239767</v>
      </c>
      <c r="D11" s="162">
        <v>715182624.43181205</v>
      </c>
      <c r="E11" s="162">
        <v>2982.8234262088276</v>
      </c>
      <c r="F11" s="162">
        <v>134344</v>
      </c>
      <c r="G11" s="266">
        <v>898424904.03235865</v>
      </c>
      <c r="H11" s="266">
        <v>6687.4955638685669</v>
      </c>
      <c r="I11" s="268">
        <v>67136577.041528329</v>
      </c>
      <c r="J11" s="268">
        <v>499.73632645691902</v>
      </c>
      <c r="K11" s="162">
        <v>275453</v>
      </c>
      <c r="L11" s="162">
        <v>1680744105.5056989</v>
      </c>
      <c r="M11" s="162">
        <v>6101.7455083288223</v>
      </c>
      <c r="N11" s="23"/>
    </row>
    <row r="12" spans="1:14" ht="12.75" customHeight="1">
      <c r="A12" s="164" t="s">
        <v>11</v>
      </c>
      <c r="B12" s="162">
        <v>704323</v>
      </c>
      <c r="C12" s="162">
        <v>280275</v>
      </c>
      <c r="D12" s="162">
        <v>709222915.54254639</v>
      </c>
      <c r="E12" s="162">
        <v>2530.453717037004</v>
      </c>
      <c r="F12" s="162">
        <v>144699</v>
      </c>
      <c r="G12" s="162">
        <v>553584735.7791779</v>
      </c>
      <c r="H12" s="162">
        <v>3825.7675296939019</v>
      </c>
      <c r="I12" s="268">
        <v>50751957.004599944</v>
      </c>
      <c r="J12" s="268">
        <v>350.74158774144911</v>
      </c>
      <c r="K12" s="162">
        <v>304364</v>
      </c>
      <c r="L12" s="162">
        <v>1313559608.3263242</v>
      </c>
      <c r="M12" s="162">
        <v>4315.7522188114363</v>
      </c>
      <c r="N12" s="23"/>
    </row>
    <row r="13" spans="1:14" ht="12.75" customHeight="1">
      <c r="A13" s="164" t="s">
        <v>12</v>
      </c>
      <c r="B13" s="162">
        <v>2647007</v>
      </c>
      <c r="C13" s="162">
        <v>1043858</v>
      </c>
      <c r="D13" s="162">
        <v>2362148989.6863647</v>
      </c>
      <c r="E13" s="162">
        <v>2262.9026071423168</v>
      </c>
      <c r="F13" s="162">
        <v>484830</v>
      </c>
      <c r="G13" s="266">
        <v>1930942713.0410409</v>
      </c>
      <c r="H13" s="162">
        <v>3982.7211868923973</v>
      </c>
      <c r="I13" s="268">
        <v>101044905.85862112</v>
      </c>
      <c r="J13" s="268">
        <v>208.41306408147415</v>
      </c>
      <c r="K13" s="162">
        <v>1093273</v>
      </c>
      <c r="L13" s="162">
        <v>4394136608.5860262</v>
      </c>
      <c r="M13" s="162">
        <v>4019.249179835253</v>
      </c>
      <c r="N13" s="23"/>
    </row>
    <row r="14" spans="1:14" ht="12.75" customHeight="1">
      <c r="A14" s="164" t="s">
        <v>13</v>
      </c>
      <c r="B14" s="162">
        <v>577855</v>
      </c>
      <c r="C14" s="162">
        <v>228779</v>
      </c>
      <c r="D14" s="268">
        <v>1135011058.8399901</v>
      </c>
      <c r="E14" s="268">
        <v>4961.1680217152361</v>
      </c>
      <c r="F14" s="162">
        <v>112910</v>
      </c>
      <c r="G14" s="162">
        <v>700717033.44073355</v>
      </c>
      <c r="H14" s="162">
        <v>6205.9785089073903</v>
      </c>
      <c r="I14" s="268">
        <v>25546923.639761683</v>
      </c>
      <c r="J14" s="268">
        <v>226.25917668728795</v>
      </c>
      <c r="K14" s="162">
        <v>245161</v>
      </c>
      <c r="L14" s="266">
        <v>1861275015.9204853</v>
      </c>
      <c r="M14" s="266">
        <v>7592.0518186843956</v>
      </c>
      <c r="N14" s="23"/>
    </row>
    <row r="15" spans="1:14" ht="12.75" customHeight="1">
      <c r="A15" s="164" t="s">
        <v>14</v>
      </c>
      <c r="B15" s="162">
        <v>3929022</v>
      </c>
      <c r="C15" s="162">
        <v>1436306</v>
      </c>
      <c r="D15" s="162">
        <v>3086973858.3793888</v>
      </c>
      <c r="E15" s="162">
        <v>2149.2452571940721</v>
      </c>
      <c r="F15" s="162">
        <v>520845</v>
      </c>
      <c r="G15" s="162">
        <v>2722507788.0541139</v>
      </c>
      <c r="H15" s="162">
        <v>5227.0978660716983</v>
      </c>
      <c r="I15" s="266">
        <v>308275174.828906</v>
      </c>
      <c r="J15" s="266">
        <v>591.87507766975978</v>
      </c>
      <c r="K15" s="162">
        <v>1390442</v>
      </c>
      <c r="L15" s="162">
        <v>6117756821.2624083</v>
      </c>
      <c r="M15" s="162">
        <v>4399.864806487727</v>
      </c>
      <c r="N15" s="23"/>
    </row>
    <row r="16" spans="1:14" ht="12.75" customHeight="1">
      <c r="A16" s="164" t="s">
        <v>15</v>
      </c>
      <c r="B16" s="162">
        <v>3004770</v>
      </c>
      <c r="C16" s="162">
        <v>1326092</v>
      </c>
      <c r="D16" s="162">
        <v>3564343146.1257701</v>
      </c>
      <c r="E16" s="162">
        <v>2687.8551006459356</v>
      </c>
      <c r="F16" s="162">
        <v>699301</v>
      </c>
      <c r="G16" s="162">
        <v>3844670114.4259119</v>
      </c>
      <c r="H16" s="162">
        <v>5497.8758995424178</v>
      </c>
      <c r="I16" s="268">
        <v>342312838.49568212</v>
      </c>
      <c r="J16" s="268">
        <v>489.50714856075149</v>
      </c>
      <c r="K16" s="162">
        <v>1395473</v>
      </c>
      <c r="L16" s="162">
        <v>7751326099.0473642</v>
      </c>
      <c r="M16" s="162">
        <v>5554.6227688012341</v>
      </c>
      <c r="N16" s="23"/>
    </row>
    <row r="17" spans="1:14" ht="12.75" customHeight="1">
      <c r="A17" s="164" t="s">
        <v>93</v>
      </c>
      <c r="B17" s="162">
        <v>7695302</v>
      </c>
      <c r="C17" s="162">
        <v>3665761</v>
      </c>
      <c r="D17" s="162">
        <v>6602454094.7971592</v>
      </c>
      <c r="E17" s="162">
        <v>1801.1141737819678</v>
      </c>
      <c r="F17" s="162">
        <v>3040679</v>
      </c>
      <c r="G17" s="162">
        <v>26874051989.379173</v>
      </c>
      <c r="H17" s="162">
        <v>8838.174627896984</v>
      </c>
      <c r="I17" s="266">
        <v>1745528910.0661333</v>
      </c>
      <c r="J17" s="266">
        <v>574.0589223874448</v>
      </c>
      <c r="K17" s="162">
        <v>4578047</v>
      </c>
      <c r="L17" s="162">
        <v>35222034994.242462</v>
      </c>
      <c r="M17" s="162">
        <v>7693.6813873344818</v>
      </c>
      <c r="N17" s="23"/>
    </row>
    <row r="18" spans="1:14" ht="12.75" customHeight="1">
      <c r="A18" s="164" t="s">
        <v>16</v>
      </c>
      <c r="B18" s="162">
        <v>1392545</v>
      </c>
      <c r="C18" s="162">
        <v>465391</v>
      </c>
      <c r="D18" s="162">
        <v>1065224114.2338043</v>
      </c>
      <c r="E18" s="162">
        <v>2288.8799186787119</v>
      </c>
      <c r="F18" s="162">
        <v>267754</v>
      </c>
      <c r="G18" s="162">
        <v>1268918682.7678027</v>
      </c>
      <c r="H18" s="162">
        <v>4739.121293305805</v>
      </c>
      <c r="I18" s="266">
        <v>73326071.772054031</v>
      </c>
      <c r="J18" s="266">
        <v>273.85612081258927</v>
      </c>
      <c r="K18" s="162">
        <v>522553</v>
      </c>
      <c r="L18" s="162">
        <v>2407468868.7736611</v>
      </c>
      <c r="M18" s="162">
        <v>4607.1285951351556</v>
      </c>
      <c r="N18" s="23"/>
    </row>
    <row r="19" spans="1:14" ht="12.75" customHeight="1">
      <c r="A19" s="164" t="s">
        <v>17</v>
      </c>
      <c r="B19" s="162">
        <v>4732760</v>
      </c>
      <c r="C19" s="162">
        <v>1979097</v>
      </c>
      <c r="D19" s="162">
        <v>4746607508.0669651</v>
      </c>
      <c r="E19" s="162">
        <v>2398.370321448097</v>
      </c>
      <c r="F19" s="162">
        <v>1043568</v>
      </c>
      <c r="G19" s="162">
        <v>6819084424.4846907</v>
      </c>
      <c r="H19" s="162">
        <v>6534.3939489182212</v>
      </c>
      <c r="I19" s="268">
        <v>346607791.49318111</v>
      </c>
      <c r="J19" s="268">
        <v>332.13723637863666</v>
      </c>
      <c r="K19" s="162">
        <v>2010067</v>
      </c>
      <c r="L19" s="162">
        <v>11912299724.044836</v>
      </c>
      <c r="M19" s="162">
        <v>5926.3197316531423</v>
      </c>
      <c r="N19" s="23"/>
    </row>
    <row r="20" spans="1:14" ht="12.75" customHeight="1">
      <c r="A20" s="164" t="s">
        <v>18</v>
      </c>
      <c r="B20" s="162">
        <v>2471257</v>
      </c>
      <c r="C20" s="162">
        <v>690311</v>
      </c>
      <c r="D20" s="162">
        <v>1659269851.3969085</v>
      </c>
      <c r="E20" s="162">
        <v>2403.6555283008793</v>
      </c>
      <c r="F20" s="162">
        <v>492133</v>
      </c>
      <c r="G20" s="162">
        <v>1857283784.5818479</v>
      </c>
      <c r="H20" s="162">
        <v>3773.9468488840371</v>
      </c>
      <c r="I20" s="268">
        <v>121027022.73220469</v>
      </c>
      <c r="J20" s="268">
        <v>245.9234043077881</v>
      </c>
      <c r="K20" s="162">
        <v>882682</v>
      </c>
      <c r="L20" s="162">
        <v>3637580658.7109609</v>
      </c>
      <c r="M20" s="162">
        <v>4121.0545346013187</v>
      </c>
      <c r="N20" s="23"/>
    </row>
    <row r="21" spans="1:14" ht="12.75" customHeight="1">
      <c r="A21" s="164" t="s">
        <v>19</v>
      </c>
      <c r="B21" s="162">
        <v>2406978</v>
      </c>
      <c r="C21" s="162">
        <v>1108690</v>
      </c>
      <c r="D21" s="162">
        <v>2911127284.4567351</v>
      </c>
      <c r="E21" s="162">
        <v>2625.736034830958</v>
      </c>
      <c r="F21" s="162">
        <v>547852</v>
      </c>
      <c r="G21" s="162">
        <v>3110518047.8456583</v>
      </c>
      <c r="H21" s="162">
        <v>5677.6612074897203</v>
      </c>
      <c r="I21" s="266">
        <v>116866164.7216195</v>
      </c>
      <c r="J21" s="266">
        <v>213.31703584475278</v>
      </c>
      <c r="K21" s="162">
        <v>1102224</v>
      </c>
      <c r="L21" s="162">
        <v>6138511497.0240126</v>
      </c>
      <c r="M21" s="162">
        <v>5569.205077211177</v>
      </c>
      <c r="N21" s="23"/>
    </row>
    <row r="22" spans="1:14" ht="12.75" customHeight="1">
      <c r="A22" s="164" t="s">
        <v>20</v>
      </c>
      <c r="B22" s="162">
        <v>6477201</v>
      </c>
      <c r="C22" s="162">
        <v>2535475</v>
      </c>
      <c r="D22" s="162">
        <v>5235610773.9907141</v>
      </c>
      <c r="E22" s="162">
        <v>2064.9427716663399</v>
      </c>
      <c r="F22" s="162">
        <v>1443623</v>
      </c>
      <c r="G22" s="162">
        <v>11900677007.96793</v>
      </c>
      <c r="H22" s="162">
        <v>8243.6183186108356</v>
      </c>
      <c r="I22" s="266">
        <v>224060086.35605165</v>
      </c>
      <c r="J22" s="266">
        <v>155.20678622885038</v>
      </c>
      <c r="K22" s="162">
        <v>2717870</v>
      </c>
      <c r="L22" s="162">
        <v>17360347868.314693</v>
      </c>
      <c r="M22" s="162">
        <v>6387.4827965703644</v>
      </c>
      <c r="N22" s="23"/>
    </row>
    <row r="23" spans="1:14" ht="12.75" customHeight="1">
      <c r="A23" s="164" t="s">
        <v>244</v>
      </c>
      <c r="B23" s="162">
        <v>13908857</v>
      </c>
      <c r="C23" s="162">
        <v>6417474</v>
      </c>
      <c r="D23" s="162">
        <v>12801091853.571796</v>
      </c>
      <c r="E23" s="162">
        <v>1994.7243812085248</v>
      </c>
      <c r="F23" s="162">
        <v>4416281</v>
      </c>
      <c r="G23" s="266">
        <v>36972670689.105095</v>
      </c>
      <c r="H23" s="266">
        <v>8371.9017628418787</v>
      </c>
      <c r="I23" s="268">
        <v>2230876045.5047255</v>
      </c>
      <c r="J23" s="268">
        <v>505.14812021805807</v>
      </c>
      <c r="K23" s="162">
        <v>7422046</v>
      </c>
      <c r="L23" s="162">
        <v>52004638588.181618</v>
      </c>
      <c r="M23" s="162">
        <v>7006.7793420010621</v>
      </c>
      <c r="N23" s="23"/>
    </row>
    <row r="24" spans="1:14" ht="12.75" customHeight="1">
      <c r="A24" s="164" t="s">
        <v>21</v>
      </c>
      <c r="B24" s="162">
        <v>3514728</v>
      </c>
      <c r="C24" s="162">
        <v>1190045</v>
      </c>
      <c r="D24" s="162">
        <v>2988008282.2118568</v>
      </c>
      <c r="E24" s="162">
        <v>2510.8363819955189</v>
      </c>
      <c r="F24" s="162">
        <v>650509</v>
      </c>
      <c r="G24" s="266">
        <v>7673119520.4760466</v>
      </c>
      <c r="H24" s="266">
        <v>11795.562429537555</v>
      </c>
      <c r="I24" s="268">
        <v>454971390.55538404</v>
      </c>
      <c r="J24" s="268">
        <v>699.40829497421862</v>
      </c>
      <c r="K24" s="162">
        <v>1320873</v>
      </c>
      <c r="L24" s="162">
        <v>11116099193.243288</v>
      </c>
      <c r="M24" s="162">
        <v>8415.7214154905796</v>
      </c>
      <c r="N24" s="23"/>
    </row>
    <row r="25" spans="1:14" ht="12.75" customHeight="1">
      <c r="A25" s="164" t="s">
        <v>22</v>
      </c>
      <c r="B25" s="162">
        <v>1522855</v>
      </c>
      <c r="C25" s="162">
        <v>667833</v>
      </c>
      <c r="D25" s="162">
        <v>1316493194.8063011</v>
      </c>
      <c r="E25" s="162">
        <v>1971.2910185724593</v>
      </c>
      <c r="F25" s="162">
        <v>337578</v>
      </c>
      <c r="G25" s="162">
        <v>2987052213.274065</v>
      </c>
      <c r="H25" s="162">
        <v>8848.4800943013615</v>
      </c>
      <c r="I25" s="268">
        <v>180846393.66832933</v>
      </c>
      <c r="J25" s="268">
        <v>535.71735619124854</v>
      </c>
      <c r="K25" s="162">
        <v>660686</v>
      </c>
      <c r="L25" s="162">
        <v>4484391801.7486954</v>
      </c>
      <c r="M25" s="162">
        <v>6787.4781692796505</v>
      </c>
      <c r="N25" s="23"/>
    </row>
    <row r="26" spans="1:14" ht="12.75" customHeight="1">
      <c r="A26" s="164" t="s">
        <v>23</v>
      </c>
      <c r="B26" s="162">
        <v>941222</v>
      </c>
      <c r="C26" s="162">
        <v>281025</v>
      </c>
      <c r="D26" s="162">
        <v>545969151.60693061</v>
      </c>
      <c r="E26" s="162">
        <v>1942.7778724559405</v>
      </c>
      <c r="F26" s="162">
        <v>156544</v>
      </c>
      <c r="G26" s="266">
        <v>962466009.37085128</v>
      </c>
      <c r="H26" s="266">
        <v>6148.213980547649</v>
      </c>
      <c r="I26" s="268">
        <v>18344956.970209379</v>
      </c>
      <c r="J26" s="268">
        <v>117.18722512654193</v>
      </c>
      <c r="K26" s="162">
        <v>307705</v>
      </c>
      <c r="L26" s="162">
        <v>1526780117.9479914</v>
      </c>
      <c r="M26" s="162">
        <v>4961.8307078142743</v>
      </c>
      <c r="N26" s="23"/>
    </row>
    <row r="27" spans="1:14" ht="12.75" customHeight="1">
      <c r="A27" s="164" t="s">
        <v>24</v>
      </c>
      <c r="B27" s="162">
        <v>4662139</v>
      </c>
      <c r="C27" s="162">
        <v>2335543</v>
      </c>
      <c r="D27" s="162">
        <v>6119247173.9798021</v>
      </c>
      <c r="E27" s="162">
        <v>2620.0533126471241</v>
      </c>
      <c r="F27" s="162">
        <v>1111104</v>
      </c>
      <c r="G27" s="162">
        <v>6092379370.6040649</v>
      </c>
      <c r="H27" s="162">
        <v>5483.1765258734249</v>
      </c>
      <c r="I27" s="266">
        <v>187935248.37741423</v>
      </c>
      <c r="J27" s="266">
        <v>169.14280605363155</v>
      </c>
      <c r="K27" s="162">
        <v>2375008</v>
      </c>
      <c r="L27" s="162">
        <v>12399561792.961281</v>
      </c>
      <c r="M27" s="162">
        <v>5220.8505373292555</v>
      </c>
      <c r="N27" s="23"/>
    </row>
    <row r="28" spans="1:14" ht="12.75" customHeight="1">
      <c r="A28" s="164" t="s">
        <v>25</v>
      </c>
      <c r="B28" s="162">
        <v>2955757</v>
      </c>
      <c r="C28" s="162">
        <v>1015748</v>
      </c>
      <c r="D28" s="162">
        <v>2666980724.6460972</v>
      </c>
      <c r="E28" s="162">
        <v>2625.6322676944455</v>
      </c>
      <c r="F28" s="162">
        <v>665645</v>
      </c>
      <c r="G28" s="266">
        <v>3614337960.2562861</v>
      </c>
      <c r="H28" s="266">
        <v>5429.8281520274113</v>
      </c>
      <c r="I28" s="266">
        <v>259294970.78575417</v>
      </c>
      <c r="J28" s="266">
        <v>389.53942534797704</v>
      </c>
      <c r="K28" s="162">
        <v>1171924</v>
      </c>
      <c r="L28" s="162">
        <v>6540613655.688138</v>
      </c>
      <c r="M28" s="162">
        <v>5581.0902888652663</v>
      </c>
      <c r="N28" s="23"/>
    </row>
    <row r="29" spans="1:14" ht="12.75" customHeight="1">
      <c r="A29" s="164" t="s">
        <v>26</v>
      </c>
      <c r="B29" s="162">
        <v>4852527</v>
      </c>
      <c r="C29" s="162">
        <v>2421056</v>
      </c>
      <c r="D29" s="162">
        <v>3909581498.0794535</v>
      </c>
      <c r="E29" s="162">
        <v>1614.8248937981828</v>
      </c>
      <c r="F29" s="162">
        <v>1330698</v>
      </c>
      <c r="G29" s="162">
        <v>7390260408.2048779</v>
      </c>
      <c r="H29" s="162">
        <v>5553.6721391366618</v>
      </c>
      <c r="I29" s="268">
        <v>453831519.12889636</v>
      </c>
      <c r="J29" s="268">
        <v>341.04772016557951</v>
      </c>
      <c r="K29" s="162">
        <v>2443046</v>
      </c>
      <c r="L29" s="162">
        <v>11753673425.413227</v>
      </c>
      <c r="M29" s="162">
        <v>4811.0733180681937</v>
      </c>
      <c r="N29" s="23"/>
    </row>
    <row r="30" spans="1:14" ht="12.75" customHeight="1">
      <c r="A30" s="164" t="s">
        <v>69</v>
      </c>
      <c r="B30" s="162">
        <v>1907661</v>
      </c>
      <c r="C30" s="162">
        <v>889913</v>
      </c>
      <c r="D30" s="162">
        <v>2290829098.740231</v>
      </c>
      <c r="E30" s="162">
        <v>2574.2169164179322</v>
      </c>
      <c r="F30" s="162">
        <v>498952</v>
      </c>
      <c r="G30" s="162">
        <v>3335963345.5202584</v>
      </c>
      <c r="H30" s="162">
        <v>6685.9404221653749</v>
      </c>
      <c r="I30" s="266">
        <v>96104673.211953998</v>
      </c>
      <c r="J30" s="266">
        <v>192.61306340480445</v>
      </c>
      <c r="K30" s="162">
        <v>920393</v>
      </c>
      <c r="L30" s="162">
        <v>5722897117.4724436</v>
      </c>
      <c r="M30" s="162">
        <v>6217.8842271425829</v>
      </c>
      <c r="N30" s="23"/>
    </row>
    <row r="31" spans="1:14" ht="12.75" customHeight="1">
      <c r="A31" s="164" t="s">
        <v>27</v>
      </c>
      <c r="B31" s="162">
        <v>1496975</v>
      </c>
      <c r="C31" s="162">
        <v>730902</v>
      </c>
      <c r="D31" s="162">
        <v>2011654884.1213689</v>
      </c>
      <c r="E31" s="162">
        <v>2752.2908462712771</v>
      </c>
      <c r="F31" s="162">
        <v>391485</v>
      </c>
      <c r="G31" s="162">
        <v>2418724963.207953</v>
      </c>
      <c r="H31" s="162">
        <v>6178.3336863684508</v>
      </c>
      <c r="I31" s="268">
        <v>131582733.7702917</v>
      </c>
      <c r="J31" s="268">
        <v>336.11181468074557</v>
      </c>
      <c r="K31" s="162">
        <v>801310</v>
      </c>
      <c r="L31" s="162">
        <v>4561962581.0996132</v>
      </c>
      <c r="M31" s="162">
        <v>5693.1307248126359</v>
      </c>
      <c r="N31" s="23"/>
    </row>
    <row r="32" spans="1:14" ht="12.75" customHeight="1">
      <c r="A32" s="164" t="s">
        <v>28</v>
      </c>
      <c r="B32" s="162">
        <v>2204970</v>
      </c>
      <c r="C32" s="162">
        <v>1051969</v>
      </c>
      <c r="D32" s="162">
        <v>2564949324.817102</v>
      </c>
      <c r="E32" s="162">
        <v>2438.2366066082764</v>
      </c>
      <c r="F32" s="162">
        <v>493960</v>
      </c>
      <c r="G32" s="266">
        <v>4194651843.5155201</v>
      </c>
      <c r="H32" s="266">
        <v>8491.8856658748082</v>
      </c>
      <c r="I32" s="268">
        <v>428223021.7977277</v>
      </c>
      <c r="J32" s="268">
        <v>866.91841808593347</v>
      </c>
      <c r="K32" s="162">
        <v>1008152</v>
      </c>
      <c r="L32" s="266">
        <v>7187824190.1303501</v>
      </c>
      <c r="M32" s="162">
        <v>7129.7028524769585</v>
      </c>
      <c r="N32" s="23"/>
    </row>
    <row r="33" spans="1:14" ht="12.75" customHeight="1">
      <c r="A33" s="164" t="s">
        <v>29</v>
      </c>
      <c r="B33" s="162">
        <v>2293942</v>
      </c>
      <c r="C33" s="162">
        <v>707517</v>
      </c>
      <c r="D33" s="162">
        <v>1910986601.8857884</v>
      </c>
      <c r="E33" s="162">
        <v>2700.9762336251829</v>
      </c>
      <c r="F33" s="162">
        <v>465966</v>
      </c>
      <c r="G33" s="162">
        <v>2586481617.7351232</v>
      </c>
      <c r="H33" s="162">
        <v>5550.7947312360193</v>
      </c>
      <c r="I33" s="268">
        <v>143115973.49787048</v>
      </c>
      <c r="J33" s="268">
        <v>307.13823218404445</v>
      </c>
      <c r="K33" s="162">
        <v>877524</v>
      </c>
      <c r="L33" s="162">
        <v>4640584193.118782</v>
      </c>
      <c r="M33" s="162">
        <v>5288.2703984378577</v>
      </c>
      <c r="N33" s="23"/>
    </row>
    <row r="34" spans="1:14" ht="12.75" customHeight="1">
      <c r="A34" s="164" t="s">
        <v>30</v>
      </c>
      <c r="B34" s="162">
        <v>2288609</v>
      </c>
      <c r="C34" s="162">
        <v>911760</v>
      </c>
      <c r="D34" s="162">
        <v>2506991203.1146002</v>
      </c>
      <c r="E34" s="162">
        <v>2749.6174466028342</v>
      </c>
      <c r="F34" s="162">
        <v>517470</v>
      </c>
      <c r="G34" s="266">
        <v>2871125767.9486408</v>
      </c>
      <c r="H34" s="266">
        <v>5548.3907626502805</v>
      </c>
      <c r="I34" s="268">
        <v>101993091.04147846</v>
      </c>
      <c r="J34" s="268">
        <v>197.0995246902786</v>
      </c>
      <c r="K34" s="162">
        <v>970994</v>
      </c>
      <c r="L34" s="162">
        <v>5480110062.1047192</v>
      </c>
      <c r="M34" s="162">
        <v>5643.81454685067</v>
      </c>
      <c r="N34" s="23"/>
    </row>
    <row r="35" spans="1:14" ht="12.75" customHeight="1">
      <c r="A35" s="164" t="s">
        <v>31</v>
      </c>
      <c r="B35" s="162">
        <v>1888559</v>
      </c>
      <c r="C35" s="162">
        <v>889339</v>
      </c>
      <c r="D35" s="266">
        <v>2366002601.8288651</v>
      </c>
      <c r="E35" s="266">
        <v>2660.4057640886831</v>
      </c>
      <c r="F35" s="162">
        <v>457398</v>
      </c>
      <c r="G35" s="162">
        <v>2531417905.6582022</v>
      </c>
      <c r="H35" s="162">
        <v>5534.3877884428921</v>
      </c>
      <c r="I35" s="268">
        <v>337706548.33128309</v>
      </c>
      <c r="J35" s="268">
        <v>738.32099906707742</v>
      </c>
      <c r="K35" s="162">
        <v>964281</v>
      </c>
      <c r="L35" s="162">
        <v>5235127055.8183498</v>
      </c>
      <c r="M35" s="162">
        <v>5429.0471924867852</v>
      </c>
      <c r="N35" s="23"/>
    </row>
    <row r="36" spans="1:14" ht="12.75" customHeight="1">
      <c r="A36" s="164" t="s">
        <v>32</v>
      </c>
      <c r="B36" s="162">
        <v>2691178</v>
      </c>
      <c r="C36" s="162">
        <v>932256</v>
      </c>
      <c r="D36" s="162">
        <v>1809407627.8412256</v>
      </c>
      <c r="E36" s="162">
        <v>1940.891373014736</v>
      </c>
      <c r="F36" s="162">
        <v>521925</v>
      </c>
      <c r="G36" s="266">
        <v>2030858825.9988363</v>
      </c>
      <c r="H36" s="266">
        <v>3891.0932145400898</v>
      </c>
      <c r="I36" s="268">
        <v>373724483.87375957</v>
      </c>
      <c r="J36" s="268">
        <v>716.05016788572982</v>
      </c>
      <c r="K36" s="162">
        <v>1049071</v>
      </c>
      <c r="L36" s="162">
        <v>4213990937.7138214</v>
      </c>
      <c r="M36" s="162">
        <v>4016.8786838200858</v>
      </c>
      <c r="N36" s="23"/>
    </row>
    <row r="37" spans="1:14" ht="12.75" customHeight="1">
      <c r="A37" s="164" t="s">
        <v>33</v>
      </c>
      <c r="B37" s="162">
        <v>1045523</v>
      </c>
      <c r="C37" s="162">
        <v>589780</v>
      </c>
      <c r="D37" s="162">
        <v>1185135991.2149711</v>
      </c>
      <c r="E37" s="162">
        <v>2009.4543579215488</v>
      </c>
      <c r="F37" s="162">
        <v>262739</v>
      </c>
      <c r="G37" s="266">
        <v>1996787059.3997254</v>
      </c>
      <c r="H37" s="266">
        <v>7599.8883279594029</v>
      </c>
      <c r="I37" s="268">
        <v>157357777.55904782</v>
      </c>
      <c r="J37" s="268">
        <v>598.91290428542322</v>
      </c>
      <c r="K37" s="162">
        <v>565492</v>
      </c>
      <c r="L37" s="162">
        <v>3339280828.1737442</v>
      </c>
      <c r="M37" s="162">
        <v>5905.0894233229546</v>
      </c>
      <c r="N37" s="23"/>
    </row>
    <row r="38" spans="1:14" ht="12.75" customHeight="1">
      <c r="A38" s="164" t="s">
        <v>34</v>
      </c>
      <c r="B38" s="162">
        <v>6119919</v>
      </c>
      <c r="C38" s="162">
        <v>2214526</v>
      </c>
      <c r="D38" s="162">
        <v>4557738860.104847</v>
      </c>
      <c r="E38" s="162">
        <v>2058.1103405897456</v>
      </c>
      <c r="F38" s="162">
        <v>878007</v>
      </c>
      <c r="G38" s="266">
        <v>5619932418.3845072</v>
      </c>
      <c r="H38" s="162">
        <v>6400.7831582031886</v>
      </c>
      <c r="I38" s="268">
        <v>323811501.41179395</v>
      </c>
      <c r="J38" s="268">
        <v>368.8028699222146</v>
      </c>
      <c r="K38" s="162">
        <v>2167836</v>
      </c>
      <c r="L38" s="162">
        <v>10501482779.901148</v>
      </c>
      <c r="M38" s="162">
        <v>4844.2238157781067</v>
      </c>
      <c r="N38" s="23"/>
    </row>
    <row r="39" spans="1:14" ht="12.75" customHeight="1">
      <c r="A39" s="164" t="s">
        <v>35</v>
      </c>
      <c r="B39" s="162">
        <v>1878252</v>
      </c>
      <c r="C39" s="162">
        <v>789983</v>
      </c>
      <c r="D39" s="162">
        <v>1717329702.7108083</v>
      </c>
      <c r="E39" s="162">
        <v>2173.8818464584783</v>
      </c>
      <c r="F39" s="162">
        <v>364148</v>
      </c>
      <c r="G39" s="268">
        <v>3241804518.9284763</v>
      </c>
      <c r="H39" s="268">
        <v>8902.4366986183559</v>
      </c>
      <c r="I39" s="266">
        <v>101023239.7631551</v>
      </c>
      <c r="J39" s="266">
        <v>277.42357437952455</v>
      </c>
      <c r="K39" s="162">
        <v>805282</v>
      </c>
      <c r="L39" s="266">
        <v>5060157461.4024401</v>
      </c>
      <c r="M39" s="266">
        <v>6283.7086404544498</v>
      </c>
      <c r="N39" s="23"/>
    </row>
    <row r="40" spans="1:14" ht="12.75" customHeight="1">
      <c r="A40" s="270" t="s">
        <v>36</v>
      </c>
      <c r="B40" s="271">
        <v>1225186</v>
      </c>
      <c r="C40" s="271">
        <v>378815</v>
      </c>
      <c r="D40" s="271">
        <v>828702621.87030303</v>
      </c>
      <c r="E40" s="271">
        <v>2187.6182882681601</v>
      </c>
      <c r="F40" s="271">
        <v>194714</v>
      </c>
      <c r="G40" s="273">
        <v>1100525875.3897088</v>
      </c>
      <c r="H40" s="271">
        <v>5652.0120555774565</v>
      </c>
      <c r="I40" s="276">
        <v>54917596.498322457</v>
      </c>
      <c r="J40" s="276">
        <v>282.04236212251021</v>
      </c>
      <c r="K40" s="271">
        <v>433372</v>
      </c>
      <c r="L40" s="271">
        <v>1984146093.7583344</v>
      </c>
      <c r="M40" s="271">
        <v>4578.3901446294049</v>
      </c>
      <c r="N40" s="23"/>
    </row>
    <row r="41" spans="1:14" ht="12.75" customHeight="1">
      <c r="A41" s="321" t="s">
        <v>377</v>
      </c>
      <c r="B41" s="321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321"/>
      <c r="N41" s="47"/>
    </row>
    <row r="42" spans="1:14" ht="12.75" customHeight="1">
      <c r="A42" s="3" t="s">
        <v>378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7"/>
    </row>
    <row r="43" spans="1:14" ht="12.75" customHeight="1">
      <c r="A43" s="3" t="s">
        <v>94</v>
      </c>
      <c r="B43" s="3"/>
      <c r="C43" s="29"/>
      <c r="D43" s="3"/>
      <c r="E43" s="29"/>
      <c r="F43" s="3"/>
      <c r="G43" s="2"/>
      <c r="H43" s="3"/>
      <c r="I43" s="2"/>
      <c r="J43" s="23"/>
      <c r="K43" s="23"/>
      <c r="L43" s="23"/>
      <c r="M43" s="23"/>
      <c r="N43" s="47"/>
    </row>
    <row r="44" spans="1:14" ht="12.75" customHeight="1">
      <c r="A44" s="6" t="s">
        <v>379</v>
      </c>
      <c r="B44" s="6"/>
      <c r="C44" s="48"/>
      <c r="D44" s="6"/>
      <c r="E44" s="48"/>
      <c r="F44" s="23"/>
      <c r="G44" s="50"/>
      <c r="H44" s="23"/>
      <c r="I44" s="50"/>
      <c r="J44" s="23"/>
      <c r="K44" s="23"/>
      <c r="L44" s="23"/>
      <c r="M44" s="23"/>
      <c r="N44" s="47"/>
    </row>
    <row r="45" spans="1:14" ht="12.75" customHeight="1">
      <c r="A45" s="125" t="s">
        <v>380</v>
      </c>
      <c r="B45" s="51"/>
      <c r="C45" s="49"/>
      <c r="D45" s="23"/>
      <c r="E45" s="49"/>
      <c r="F45" s="23"/>
      <c r="G45" s="50"/>
      <c r="H45" s="23"/>
      <c r="I45" s="50"/>
      <c r="J45" s="23"/>
      <c r="K45" s="23"/>
      <c r="L45" s="23"/>
      <c r="M45" s="23"/>
      <c r="N45" s="47"/>
    </row>
    <row r="46" spans="1:14" ht="12.75" customHeight="1">
      <c r="A46" s="207" t="s">
        <v>381</v>
      </c>
      <c r="B46" s="48"/>
      <c r="C46" s="49"/>
      <c r="D46" s="23"/>
      <c r="E46" s="49"/>
      <c r="F46" s="23"/>
      <c r="G46" s="50"/>
      <c r="H46" s="23"/>
      <c r="I46" s="50"/>
      <c r="J46" s="23"/>
      <c r="K46" s="23"/>
      <c r="L46" s="23"/>
      <c r="M46" s="23"/>
      <c r="N46" s="47"/>
    </row>
    <row r="47" spans="1:14" ht="12.75" customHeight="1">
      <c r="A47" s="31" t="s">
        <v>382</v>
      </c>
      <c r="B47" s="48"/>
      <c r="C47" s="49"/>
      <c r="D47" s="23"/>
      <c r="E47" s="49"/>
      <c r="F47" s="23"/>
      <c r="G47" s="50"/>
      <c r="H47" s="23"/>
      <c r="I47" s="50"/>
      <c r="J47" s="23"/>
      <c r="K47" s="23"/>
      <c r="L47" s="23"/>
      <c r="M47" s="23"/>
      <c r="N47" s="47"/>
    </row>
    <row r="48" spans="1:14" ht="12.75" customHeight="1">
      <c r="A48" s="31" t="s">
        <v>249</v>
      </c>
    </row>
    <row r="49" spans="1:14" ht="12.75" customHeight="1">
      <c r="A49" s="31" t="s">
        <v>84</v>
      </c>
      <c r="N49" s="52"/>
    </row>
    <row r="50" spans="1:14" ht="12.75" customHeight="1">
      <c r="A50" s="31" t="s">
        <v>85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4" ht="12.75" customHeight="1">
      <c r="A51" s="212" t="s">
        <v>391</v>
      </c>
      <c r="B51" s="3"/>
      <c r="C51" s="3"/>
      <c r="D51" s="3"/>
      <c r="E51" s="3"/>
      <c r="F51" s="3"/>
      <c r="G51" s="3"/>
      <c r="H51" s="3"/>
    </row>
    <row r="52" spans="1:14" ht="12.75" customHeight="1">
      <c r="A52" s="209" t="s">
        <v>259</v>
      </c>
      <c r="B52" s="33"/>
      <c r="C52" s="33"/>
      <c r="D52" s="33"/>
      <c r="E52" s="33"/>
      <c r="F52" s="33"/>
    </row>
  </sheetData>
  <mergeCells count="11">
    <mergeCell ref="A41:M41"/>
    <mergeCell ref="I6:J6"/>
    <mergeCell ref="K6:K7"/>
    <mergeCell ref="L6:L7"/>
    <mergeCell ref="M6:M7"/>
    <mergeCell ref="A6:A7"/>
    <mergeCell ref="B6:B7"/>
    <mergeCell ref="C6:C7"/>
    <mergeCell ref="D6:E6"/>
    <mergeCell ref="F6:F7"/>
    <mergeCell ref="G6:H6"/>
  </mergeCells>
  <hyperlinks>
    <hyperlink ref="N2" location="Índice!A1" display="Índice" xr:uid="{CC59B60F-A320-4535-A6F7-1CAE2AB4DC05}"/>
    <hyperlink ref="B8" tooltip="CV%: 0.4; ERROR:   344 901; LI90%:   97 577 258; LS90%:   98 711 882" xr:uid="{21325498-F6EB-4D37-A153-566B0BA46D64}"/>
    <hyperlink ref="B9" tooltip="CV%: 1.8; ERROR:   20 357; LI90%:  1 068 275; LS90%:  1 135 245" xr:uid="{99FEB4AD-8E35-4F71-B465-39F54C0723C3}"/>
    <hyperlink ref="B10" tooltip="CV%: 1.7; ERROR:   48 980; LI90%:  2 822 552; LS90%:  2 983 682" xr:uid="{8869AC04-F3DD-40BD-BBE4-2313563D89CC}"/>
    <hyperlink ref="B11" tooltip="CV%: 1.5; ERROR:   10 343; LI90%:   684 801; LS90%:   718 827" xr:uid="{FFA156C7-97F9-436F-9E03-590C0125C1B3}"/>
    <hyperlink ref="B12" tooltip="CV%: 2.5; ERROR:   17 876; LI90%:   674 920; LS90%:   733 726" xr:uid="{9CD5E8AD-CC9A-46A1-8DFF-F9C9221444B6}"/>
    <hyperlink ref="B13" tooltip="CV%: 1.4; ERROR:   36 556; LI90%:  2 586 879; LS90%:  2 707 135" xr:uid="{6BDF7918-DE0D-45EB-AC19-D47223B8FF06}"/>
    <hyperlink ref="B14" tooltip="CV%: 1.2; ERROR:   6 890; LI90%:   566 523; LS90%:   589 187" xr:uid="{06DFC359-34BF-4ACE-A02B-0313A3088EB2}"/>
    <hyperlink ref="B15" tooltip="CV%: 1.8; ERROR:   69 560; LI90%:  3 814 606; LS90%:  4 043 438" xr:uid="{E5E5EA58-5045-43A6-BD2C-5004619C6EF9}"/>
    <hyperlink ref="B16" tooltip="CV%: 1.3; ERROR:   39 441; LI90%:  2 939 896; LS90%:  3 069 644" xr:uid="{834B40A5-E964-4222-9CD4-15627FCB186D}"/>
    <hyperlink ref="B17" tooltip="CV%: 1.0; ERROR:   76 123; LI90%:  7 570 090; LS90%:  7 820 514" xr:uid="{04137F07-0A5E-4FFB-B6FB-EBA804ED7E1D}"/>
    <hyperlink ref="B18" tooltip="CV%: 1.5; ERROR:   20 701; LI90%:  1 358 494; LS90%:  1 426 596" xr:uid="{EBDFA549-D0C4-4421-9B50-9D8A0209BE43}"/>
    <hyperlink ref="B19" tooltip="CV%: 1.9; ERROR:   88 284; LI90%:  4 587 546; LS90%:  4 877 974" xr:uid="{C3B3F8A6-296B-42D8-9D7A-8BFDFF4A8C01}"/>
    <hyperlink ref="B20" tooltip="CV%: 2.0; ERROR:   50 105; LI90%:  2 388 841; LS90%:  2 553 673" xr:uid="{B8262652-217A-4C59-A247-69672292A70E}"/>
    <hyperlink ref="B21" tooltip="CV%: 1.6; ERROR:   37 502; LI90%:  2 345 293; LS90%:  2 468 663" xr:uid="{1608A434-DCC6-46DF-916E-7BC99989DFB8}"/>
    <hyperlink ref="B22" tooltip="CV%: 1.6; ERROR:   105 255; LI90%:  6 304 072; LS90%:  6 650 330" xr:uid="{B83145E5-2F85-437B-9C76-7B9ECC389FE0}"/>
    <hyperlink ref="B23" tooltip="CV%: 1.6; ERROR:   217 793; LI90%:  13 550 619; LS90%:  14 267 095" xr:uid="{ED45D113-BA5E-46EA-967D-88E62250E6F1}"/>
    <hyperlink ref="B24" tooltip="CV%: 1.6; ERROR:   56 478; LI90%:  3 421 831; LS90%:  3 607 625" xr:uid="{4DAD0A58-8723-451F-AD8B-B0F079E5B1B2}"/>
    <hyperlink ref="B25" tooltip="CV%: 1.6; ERROR:   25 103; LI90%:  1 481 564; LS90%:  1 564 146" xr:uid="{902D5B6C-5FF9-4465-A91F-6A32C95C5E9E}"/>
    <hyperlink ref="B26" tooltip="CV%: 1.9; ERROR:   18 286; LI90%:   911 143; LS90%:   971 301" xr:uid="{C08DAD19-3548-4428-9032-2320F004A3D7}"/>
    <hyperlink ref="B27" tooltip="CV%: 1.4; ERROR:   64 037; LI90%:  4 556 807; LS90%:  4 767 471" xr:uid="{B588C530-1B9A-4793-9477-801D4633F8BB}"/>
    <hyperlink ref="B28" tooltip="CV%: 1.6; ERROR:   46 078; LI90%:  2 879 966; LS90%:  3 031 548" xr:uid="{2E45891F-14E1-4CF3-A6E6-446A2587D243}"/>
    <hyperlink ref="B29" tooltip="CV%: 1.5; ERROR:   71 119; LI90%:  4 735 547; LS90%:  4 969 507" xr:uid="{651AEAF8-97D1-4181-8A76-97B557C1083E}"/>
    <hyperlink ref="B30" tooltip="CV%: 1.9; ERROR:   35 615; LI90%:  1 849 080; LS90%:  1 966 242" xr:uid="{60823746-3CB4-4C0D-A64D-D71DE68EE203}"/>
    <hyperlink ref="B31" tooltip="CV%: 1.8; ERROR:   26 486; LI90%:  1 453 409; LS90%:  1 540 541" xr:uid="{047B6621-F62C-4952-B4BB-59C49B963640}"/>
    <hyperlink ref="B32" tooltip="CV%: 2.0; ERROR:   43 863; LI90%:  2 132 822; LS90%:  2 277 118" xr:uid="{915E965B-7F96-4DF0-8E75-5230A64F7840}"/>
    <hyperlink ref="B33" tooltip="CV%: 1.3; ERROR:   29 246; LI90%:  2 245 837; LS90%:  2 342 047" xr:uid="{B191E44A-AD3E-4D58-8B7D-EC9F541F47EC}"/>
    <hyperlink ref="B34" tooltip="CV%: 2.0; ERROR:   45 007; LI90%:  2 214 579; LS90%:  2 362 639" xr:uid="{61745A3C-DF19-4FC6-B29C-F62C72FCAB99}"/>
    <hyperlink ref="B35" tooltip="CV%: 1.6; ERROR:   29 354; LI90%:  1 840 275; LS90%:  1 936 843" xr:uid="{C3B513DA-A27F-45EE-A728-12D609F03616}"/>
    <hyperlink ref="B36" tooltip="CV%: 1.2; ERROR:   31 650; LI90%:  2 639 118; LS90%:  2 743 238" xr:uid="{706EAC22-D143-4EB5-9826-77566B3AECE2}"/>
    <hyperlink ref="B37" tooltip="CV%: 1.5; ERROR:   15 358; LI90%:  1 020 261; LS90%:  1 070 785" xr:uid="{553417F6-59D1-4833-ADC4-61C4C918536F}"/>
    <hyperlink ref="B38" tooltip="CV%: 1.3; ERROR:   78 333; LI90%:  5 991 072; LS90%:  6 248 766" xr:uid="{D9EF6330-CB06-4406-B475-9C69CB40FDC1}"/>
    <hyperlink ref="B39" tooltip="CV%: 1.3; ERROR:   24 486; LI90%:  1 837 975; LS90%:  1 918 529" xr:uid="{607C33F3-238B-4DD5-A6F2-E478AAA975C9}"/>
    <hyperlink ref="B40" tooltip="CV%: 1.7; ERROR:   21 117; LI90%:  1 190 452; LS90%:  1 259 920" xr:uid="{EE703211-2CCD-4597-8DB1-4A87BCB80AA0}"/>
    <hyperlink ref="C8" tooltip="CV%: 0.8; ERROR:   327 203; LI90%:   40 507 099; LS90%:   41 583 501" xr:uid="{54516514-144B-4EC2-9349-E242A2900D2D}"/>
    <hyperlink ref="C9" tooltip="CV%: 4.4; ERROR:   22 956; LI90%:   484 182; LS90%:   559 702" xr:uid="{E7DD200A-7B6D-4E24-9312-9AFCF772236E}"/>
    <hyperlink ref="C10" tooltip="CV%: 3.5; ERROR:   38 469; LI90%:  1 044 797; LS90%:  1 171 347" xr:uid="{4E2D12EF-EF78-4348-9230-BBFA60D4924B}"/>
    <hyperlink ref="C11" tooltip="CV%: 3.8; ERROR:   9 089; LI90%:   224 816; LS90%:   254 718" xr:uid="{AF26EC69-23D1-4FD8-9269-4073F5AD6EB1}"/>
    <hyperlink ref="C12" tooltip="CV%: 4.1; ERROR:   11 546; LI90%:   261 284; LS90%:   299 266" xr:uid="{C1158520-5E60-4092-B91A-6645AD12D7E4}"/>
    <hyperlink ref="C13" tooltip="CV%: 3.3; ERROR:   34 871; LI90%:   986 501; LS90%:  1 101 215" xr:uid="{1BEEB650-46DA-4362-AADA-679F9A99E9E8}"/>
    <hyperlink ref="C14" tooltip="CV%: 2.9; ERROR:   6 727; LI90%:   217 715; LS90%:   239 843" xr:uid="{9DCDAD62-FD2C-4FD6-A5F0-56841AF820B7}"/>
    <hyperlink ref="C15" tooltip="CV%: 3.4; ERROR:   49 157; LI90%:  1 355 450; LS90%:  1 517 162" xr:uid="{54C3402B-403B-4241-8E41-87861A53F658}"/>
    <hyperlink ref="C16" tooltip="CV%: 2.7; ERROR:   35 804; LI90%:  1 267 199; LS90%:  1 384 985" xr:uid="{2ED1B285-EB56-4333-AF10-8BDDBE0CDA78}"/>
    <hyperlink ref="C17" tooltip="CV%: 2.1; ERROR:   77 002; LI90%:  3 539 104; LS90%:  3 792 418" xr:uid="{51EE6E99-9B84-49F6-A973-B75DCA01C56F}"/>
    <hyperlink ref="C18" tooltip="CV%: 3.5; ERROR:   16 450; LI90%:   438 333; LS90%:   492 449" xr:uid="{32363393-8EC3-456B-A22C-BA742351BD8A}"/>
    <hyperlink ref="C19" tooltip="CV%: 4.0; ERROR:   79 579; LI90%:  1 848 201; LS90%:  2 109 993" xr:uid="{7324D838-7BFF-4C5D-8D17-40F6C0D7690C}"/>
    <hyperlink ref="C20" tooltip="CV%: 4.4; ERROR:   30 667; LI90%:   639 868; LS90%:   740 754" xr:uid="{983922BA-928A-45C8-A3C4-D4991B38E44B}"/>
    <hyperlink ref="C21" tooltip="CV%: 3.7; ERROR:   41 367; LI90%:  1 040 648; LS90%:  1 176 732" xr:uid="{004C84DF-3D26-41A1-AD1A-191F768920E2}"/>
    <hyperlink ref="C22" tooltip="CV%: 3.7; ERROR:   93 566; LI90%:  2 381 572; LS90%:  2 689 378" xr:uid="{6969FFA5-DB73-40A5-BD3B-F7BE2382EF94}"/>
    <hyperlink ref="C23" tooltip="CV%: 3.5; ERROR:   224 933; LI90%:  6 047 493; LS90%:  6 787 455" xr:uid="{CC870DD7-9081-493B-B7F2-E35583ACBAE1}"/>
    <hyperlink ref="C24" tooltip="CV%: 3.5; ERROR:   41 950; LI90%:  1 121 044; LS90%:  1 259 046" xr:uid="{E1269C32-CDC5-4B2A-BB17-0E402806DC71}"/>
    <hyperlink ref="C25" tooltip="CV%: 3.5; ERROR:   23 232; LI90%:   629 620; LS90%:   706 046" xr:uid="{DB1E200C-A61B-413D-B6CD-DDB8BD1FAE94}"/>
    <hyperlink ref="C26" tooltip="CV%: 4.5; ERROR:   12 757; LI90%:   260 042; LS90%:   302 008" xr:uid="{5B6FD115-6C83-4015-B39B-680ABA7A17D0}"/>
    <hyperlink ref="C27" tooltip="CV%: 2.6; ERROR:   61 420; LI90%:  2 234 516; LS90%:  2 436 570" xr:uid="{194067C0-6B40-4682-BA61-3F29074EB719}"/>
    <hyperlink ref="C28" tooltip="CV%: 4.1; ERROR:   41 971; LI90%:   946 712; LS90%:  1 084 784" xr:uid="{77394FBD-D8B0-4830-A214-99AA8784F280}"/>
    <hyperlink ref="C29" tooltip="CV%: 2.7; ERROR:   65 058; LI90%:  2 314 045; LS90%:  2 528 067" xr:uid="{79D3CB85-0BF8-450B-A1AA-F92316114BC6}"/>
    <hyperlink ref="C30" tooltip="CV%: 3.4; ERROR:   30 518; LI90%:   839 715; LS90%:   940 111" xr:uid="{8C9B4731-E945-4B41-98EE-0314E2394B06}"/>
    <hyperlink ref="C31" tooltip="CV%: 2.9; ERROR:   21 308; LI90%:   695 853; LS90%:   765 951" xr:uid="{46E23C76-347E-4AD6-A6FF-F2361E438087}"/>
    <hyperlink ref="C32" tooltip="CV%: 3.7; ERROR:   39 114; LI90%:   987 632; LS90%:  1 116 306" xr:uid="{8A47DD04-26ED-4C86-9DAC-304DE5C92ECA}"/>
    <hyperlink ref="C33" tooltip="CV%: 3.4; ERROR:   23 897; LI90%:   668 209; LS90%:   746 825" xr:uid="{7233ACCF-D30B-4A3C-B53E-5B3A22C4EB34}"/>
    <hyperlink ref="C34" tooltip="CV%: 4.0; ERROR:   36 609; LI90%:   851 544; LS90%:   971 976" xr:uid="{A7CAC4E8-79AC-473A-A904-0E4309E44602}"/>
    <hyperlink ref="C35" tooltip="CV%: 3.0; ERROR:   26 353; LI90%:   845 992; LS90%:   932 686" xr:uid="{C35C1FFC-1BEA-46F8-B4FA-5AEA883E1E34}"/>
    <hyperlink ref="C36" tooltip="CV%: 2.9; ERROR:   27 026; LI90%:   887 803; LS90%:   976 709" xr:uid="{2909480B-1860-4D2F-9594-8C2D68CEFAAE}"/>
    <hyperlink ref="C37" tooltip="CV%: 2.6; ERROR:   15 557; LI90%:   564 192; LS90%:   615 368" xr:uid="{0A66726C-9E32-429D-B8DE-B775BFC3D596}"/>
    <hyperlink ref="C38" tooltip="CV%: 3.4; ERROR:   75 665; LI90%:  2 090 068; LS90%:  2 338 984" xr:uid="{9050CBC8-A1EB-40E8-BF0B-0E4818249A38}"/>
    <hyperlink ref="C39" tooltip="CV%: 2.9; ERROR:   23 207; LI90%:   751 811; LS90%:   828 155" xr:uid="{DA478C4C-8DE8-4894-89D5-957050A73B2C}"/>
    <hyperlink ref="C40" tooltip="CV%: 5.0; ERROR:   18 962; LI90%:   347 625; LS90%:   410 005" xr:uid="{A5E2FE4D-D53E-4663-9291-9E9F5B4F0B81}"/>
    <hyperlink ref="D8" tooltip="CV%: 1.9; ERROR: 1 738 942 453; LI90%:  88 759 216 602; LS90%:  94 479 828 202" xr:uid="{4A36635D-D4EA-4F01-A9C0-1D773D9AD85D}"/>
    <hyperlink ref="D9" tooltip="CV%: 14.4; ERROR:  179 720 190; LI90%:  951 773 764; LS90%: 1 543 000 577" xr:uid="{FE20E7E1-FBBD-4681-81C7-6C0CEA8AB58A}"/>
    <hyperlink ref="D10" tooltip="CV%: 9.0; ERROR:  223 167 862; LI90%: 2 114 780 147; LS90%: 2 848 937 081" xr:uid="{FF25064F-01A6-4A84-811A-C71A0CA54053}"/>
    <hyperlink ref="D11" tooltip="CV%: 8.9; ERROR:  63 858 132; LI90%:  610 145 344; LS90%:  820 219 904" xr:uid="{82FE73A0-2EEE-49CD-BE5E-2AC32A02D853}"/>
    <hyperlink ref="D12" tooltip="CV%: 7.6; ERROR:  53 786 437; LI90%:  620 752 099; LS90%:  797 693 732" xr:uid="{D3B10B08-65E2-4B99-ACB3-C2E7A0161962}"/>
    <hyperlink ref="D13" tooltip="CV%: 8.6; ERROR:  203 524 158; LI90%: 2 027 381 540; LS90%: 2 696 916 440" xr:uid="{69D707AE-C6BE-4D98-BFFC-F31EF49041E8}"/>
    <hyperlink ref="D14" tooltip="CV%: 34.2; ERROR:  388 581 534; LI90%:  495 851 313; LS90%: 1 774 170 805" xr:uid="{0F608FEF-ACEE-4B4B-B06E-C656AC113CCF}"/>
    <hyperlink ref="D15" tooltip="CV%: 8.5; ERROR:  261 853 618; LI90%: 2 656 262 985; LS90%: 3 517 684 732" xr:uid="{7E3CC720-AE8E-4858-82C9-28F4179FB9F1}"/>
    <hyperlink ref="D16" tooltip="CV%: 7.0; ERROR:  248 609 959; LI90%: 3 155 416 153; LS90%: 3 973 270 139" xr:uid="{15DBF731-3B9B-45E1-B649-CAF85B4AE495}"/>
    <hyperlink ref="D17" tooltip="CV%: 5.0; ERROR:  333 271 170; LI90%: 6 054 271 802; LS90%: 7 150 636 388" xr:uid="{EBB8B8DF-C44E-4699-A106-2F76C22CCE4A}"/>
    <hyperlink ref="D18" tooltip="CV%: 8.0; ERROR:  84 691 232; LI90%:  925 919 434; LS90%: 1 204 528 794" xr:uid="{60EF29FE-4E74-465D-84D3-C4DA6C51977D}"/>
    <hyperlink ref="D19" tooltip="CV%: 8.6; ERROR:  407 472 874; LI90%: 4 076 374 273; LS90%: 5 416 840 743" xr:uid="{D28CFC86-02F8-4033-9925-60F8D4B3076B}"/>
    <hyperlink ref="D20" tooltip="CV%: 11.6; ERROR:  192 910 007; LI90%: 1 341 961 127; LS90%: 1 976 578 576" xr:uid="{B01BE352-5B89-4430-A184-5CE79B821AC6}"/>
    <hyperlink ref="D21" tooltip="CV%: 8.9; ERROR:  258 898 788; LI90%: 2 485 276 673; LS90%: 3 336 977 895" xr:uid="{6207A49D-8687-4E5A-8BFA-A224F71E1136}"/>
    <hyperlink ref="D22" tooltip="CV%: 7.6; ERROR:  397 594 950; LI90%: 4 581 625 279; LS90%: 5 889 596 269" xr:uid="{B9D7B9B4-3C30-46CA-B26C-77818C509396}"/>
    <hyperlink ref="D23" tooltip="CV%: 7.4; ERROR:  947 808 030; LI90%: 11 242 086 377; LS90%: 14 360 097 330" xr:uid="{ADA51C52-23D6-405D-8EE4-888F48D2ACB7}"/>
    <hyperlink ref="D24" tooltip="CV%: 7.9; ERROR:  236 832 055; LI90%: 2 598 454 218; LS90%: 3 377 562 347" xr:uid="{74432F74-31A1-4DA2-9976-EFF0D5734429}"/>
    <hyperlink ref="D25" tooltip="CV%: 7.6; ERROR:  100 047 033; LI90%: 1 151 930 470; LS90%: 1 481 055 920" xr:uid="{FF0D81CF-D078-410F-B29A-418E5D840E21}"/>
    <hyperlink ref="D26" tooltip="CV%: 10.4; ERROR:  57 029 637; LI90%:  452 163 746; LS90%:  639 774 557" xr:uid="{88B394BF-54AF-40E8-AEAC-F721D7F64163}"/>
    <hyperlink ref="D27" tooltip="CV%: 7.7; ERROR:  473 310 918; LI90%: 5 340 719 994; LS90%: 6 897 774 354" xr:uid="{A1EB3713-DD87-485D-9AD7-5B2343FF009F}"/>
    <hyperlink ref="D28" tooltip="CV%: 12.7; ERROR:  338 147 016; LI90%: 2 110 778 379; LS90%: 3 223 183 070" xr:uid="{71F6A7CD-2ABD-4F04-A86D-7EE4E9FE0CC1}"/>
    <hyperlink ref="D29" tooltip="CV%: 5.3; ERROR:  207 084 240; LI90%: 3 568 958 235; LS90%: 4 250 204 761" xr:uid="{60EB2BEC-FB43-42FA-ADA2-8CF62B44F1D0}"/>
    <hyperlink ref="D30" tooltip="CV%: 8.0; ERROR:  184 227 822; LI90%: 1 987 801 297; LS90%: 2 593 856 901" xr:uid="{CCD724FB-B502-417A-BB99-9345156BB2EC}"/>
    <hyperlink ref="D31" tooltip="CV%: 7.7; ERROR:  154 448 875; LI90%: 1 757 609 092; LS90%: 2 265 700 676" xr:uid="{767A445E-8906-43FC-8D69-042C610E6C9D}"/>
    <hyperlink ref="D32" tooltip="CV%: 8.6; ERROR:  221 023 057; LI90%: 2 201 398 748; LS90%: 2 928 499 902" xr:uid="{882C1893-4E96-4F27-94F3-A650850F4635}"/>
    <hyperlink ref="D33" tooltip="CV%: 9.2; ERROR:  175 264 190; LI90%: 1 622 702 664; LS90%: 2 199 270 540" xr:uid="{54C39FB8-9DF7-4458-A08B-05E58992F180}"/>
    <hyperlink ref="D34" tooltip="CV%: 10.3; ERROR:  258 549 827; LI90%: 2 081 714 582; LS90%: 2 932 267 824" xr:uid="{96B93A41-4EE1-4555-B3C4-003A80C1D4D7}"/>
    <hyperlink ref="D35" tooltip="CV%: 25.1; ERROR:  594 871 533; LI90%: 1 387 526 004; LS90%: 3 344 479 200" xr:uid="{2029CCF3-1E72-4D6C-BE96-FB605D2D3836}"/>
    <hyperlink ref="D36" tooltip="CV%: 7.0; ERROR:  126 103 294; LI90%: 1 601 986 168; LS90%: 2 016 829 088" xr:uid="{12B5EB76-12BB-4F0A-8A9B-C943ED396B6F}"/>
    <hyperlink ref="D37" tooltip="CV%: 7.0; ERROR:  83 157 577; LI90%: 1 048 353 949; LS90%: 1 321 918 034" xr:uid="{A329985A-DC26-4EC7-9EF2-0D429D9F5C54}"/>
    <hyperlink ref="D38" tooltip="CV%: 6.7; ERROR:  306 989 237; LI90%: 4 052 786 500; LS90%: 5 062 691 220" xr:uid="{10019775-7060-42C7-B734-1513BA6A29A2}"/>
    <hyperlink ref="D39" tooltip="CV%: 10.3; ERROR:  177 168 861; LI90%: 1 425 912 859; LS90%: 2 008 746 547" xr:uid="{1902B9B9-D6B4-40C5-A15A-66D2A9001EFD}"/>
    <hyperlink ref="D40" tooltip="CV%: 12.1; ERROR:  99 901 947; LI90%:  664 378 543; LS90%:  993 026 701" xr:uid="{DBD2A76B-CD3C-4DB5-969D-157CF0E6415A}"/>
    <hyperlink ref="E8" tooltip="CV%: 1.8; ERROR:    40; LI90%:    2 166; LS90%:    2 298" xr:uid="{5380FAB8-EC1C-442D-98DA-D78427DF2087}"/>
    <hyperlink ref="E9" tooltip="CV%: 12.4; ERROR:    296; LI90%:   1 903; LS90%:   2 877" xr:uid="{BA3D4DDF-EE5D-4C41-94F9-C1A84CADE237}"/>
    <hyperlink ref="E10" tooltip="CV%: 8.4; ERROR:    187; LI90%:   1 932; LS90%:   2 548" xr:uid="{2DE966D3-D513-4BA0-8A16-911841ED4A07}"/>
    <hyperlink ref="E11" tooltip="CV%: 8.5; ERROR:    253; LI90%:   2 566; LS90%:   3 400" xr:uid="{50291E47-0001-43AC-A2E4-C98F30D0A56E}"/>
    <hyperlink ref="E12" tooltip="CV%: 7.3; ERROR:    184; LI90%:   2 228; LS90%:   2 833" xr:uid="{8ACD4C16-E3CF-4C01-9C8E-4BF4CF49339B}"/>
    <hyperlink ref="E13" tooltip="CV%: 8.1; ERROR:    184; LI90%:   1 960; LS90%:   2 565" xr:uid="{FB366CFF-3F3D-4EEE-B78B-C6027904B605}"/>
    <hyperlink ref="E14" tooltip="CV%: 34.1; ERROR:   1 691; LI90%:   2 180; LS90%:   7 742" xr:uid="{CF9E153D-30DD-42EA-8B21-03F7224DC379}"/>
    <hyperlink ref="E15" tooltip="CV%: 7.9; ERROR:    171; LI90%:   1 869; LS90%:   2 430" xr:uid="{1AC7CEDF-F6C5-4B0B-BABB-18D52C50D451}"/>
    <hyperlink ref="E16" tooltip="CV%: 6.5; ERROR:    174; LI90%:   2 402; LS90%:   2 974" xr:uid="{7857BE68-5CDD-4322-8D96-62A0F33BC594}"/>
    <hyperlink ref="E17" tooltip="CV%: 4.8; ERROR:    87; LI90%:   1 659; LS90%:   1 944" xr:uid="{BA09D183-FB64-441B-9CC5-CD4BC08EDE57}"/>
    <hyperlink ref="E18" tooltip="CV%: 7.5; ERROR:    172; LI90%:   2 007; LS90%:   2 571" xr:uid="{9A4B2859-A0C2-4AAE-93E5-2143C27819A7}"/>
    <hyperlink ref="E19" tooltip="CV%: 7.9; ERROR:    189; LI90%:   2 088; LS90%:   2 709" xr:uid="{DACD4F6A-494E-462C-9524-7BE51FFFB191}"/>
    <hyperlink ref="E20" tooltip="CV%: 10.7; ERROR:    258; LI90%:   1 980; LS90%:   2 827" xr:uid="{F83F99B2-18FF-4822-8DA5-9AE08757138C}"/>
    <hyperlink ref="E21" tooltip="CV%: 8.2; ERROR:    214; LI90%:   2 274; LS90%:   2 978" xr:uid="{13A67E90-EDB1-4AB4-8D39-92D143D8D854}"/>
    <hyperlink ref="E22" tooltip="CV%: 7.2; ERROR:    149; LI90%:   1 821; LS90%:   2 309" xr:uid="{63B5808E-653C-49A8-B545-339C4FBF7D39}"/>
    <hyperlink ref="E23" tooltip="CV%: 6.7; ERROR:    135; LI90%:   1 773; LS90%:   2 216" xr:uid="{79B33CFF-45BA-465C-869E-758960EE72AD}"/>
    <hyperlink ref="E24" tooltip="CV%: 7.2; ERROR:    181; LI90%:   2 214; LS90%:   2 808" xr:uid="{8D44EC36-A749-469F-A247-A41BDA666ED8}"/>
    <hyperlink ref="E25" tooltip="CV%: 7.3; ERROR:    144; LI90%:   1 735; LS90%:   2 207" xr:uid="{58BC6A97-15EC-4A6A-B764-7C06606590AA}"/>
    <hyperlink ref="E26" tooltip="CV%: 9.5; ERROR:    186; LI90%:   1 638; LS90%:   2 248" xr:uid="{32809CFF-BAEF-45B8-8F94-E23F19C67E4E}"/>
    <hyperlink ref="E27" tooltip="CV%: 7.3; ERROR:    192; LI90%:   2 305; LS90%:   2 935" xr:uid="{82F92E60-4B9E-4172-8C2B-312B35BCFAE5}"/>
    <hyperlink ref="E28" tooltip="CV%: 12.2; ERROR:    320; LI90%:   2 100; LS90%:   3 152" xr:uid="{4C26C78E-741D-41E6-AB45-BB258696CFB7}"/>
    <hyperlink ref="E29" tooltip="CV%: 4.8; ERROR:    77; LI90%:   1 488; LS90%:   1 742" xr:uid="{437229C5-7AE0-4CA2-BB7C-1E7A78F68CD2}"/>
    <hyperlink ref="E30" tooltip="CV%: 7.4; ERROR:    189; LI90%:   2 263; LS90%:   2 886" xr:uid="{147EFD17-7729-4398-AFBD-91627568FF6A}"/>
    <hyperlink ref="E31" tooltip="CV%: 7.3; ERROR:    202; LI90%:   2 421; LS90%:   3 084" xr:uid="{0F060872-E427-42ED-99E3-33823645B8F0}"/>
    <hyperlink ref="E32" tooltip="CV%: 8.0; ERROR:    196; LI90%:   2 116; LS90%:   2 760" xr:uid="{8C55650B-2949-46E6-B0A4-401B41AA65A8}"/>
    <hyperlink ref="E33" tooltip="CV%: 8.3; ERROR:    224; LI90%:   2 333; LS90%:   3 069" xr:uid="{2EF40102-0F8D-48EE-90BF-61BEBDEA5017}"/>
    <hyperlink ref="E34" tooltip="CV%: 9.9; ERROR:    272; LI90%:   2 303; LS90%:   3 197" xr:uid="{872CA6CC-8CD9-4149-8249-7DB42510EB1D}"/>
    <hyperlink ref="E35" tooltip="CV%: 25.2; ERROR:    670; LI90%:   1 558; LS90%:   3 763" xr:uid="{D5B82BAB-B60D-4592-B8AB-A02111887C4F}"/>
    <hyperlink ref="E36" tooltip="CV%: 6.5; ERROR:    127; LI90%:   1 732; LS90%:   2 150" xr:uid="{E4AAA4BD-10AE-49D4-9081-27A42B9C9A38}"/>
    <hyperlink ref="E37" tooltip="CV%: 6.6; ERROR:    132; LI90%:   1 793; LS90%:   2 226" xr:uid="{EF53C384-AAB7-44DA-933D-B545D2FD51FD}"/>
    <hyperlink ref="E38" tooltip="CV%: 6.2; ERROR:    128; LI90%:   1 848; LS90%:   2 268" xr:uid="{F328F945-9563-47AD-A465-82BBEC15D091}"/>
    <hyperlink ref="E39" tooltip="CV%: 10.1; ERROR:    219; LI90%:   1 813; LS90%:   2 535" xr:uid="{0850440F-9E03-432A-A5B5-9F939A82492F}"/>
    <hyperlink ref="E40" tooltip="CV%: 10.6; ERROR:    232; LI90%:   1 806; LS90%:   2 569" xr:uid="{FBBD90CB-D602-466C-BBEB-D37AFDEC9110}"/>
    <hyperlink ref="F8" tooltip="CV%: 1.1; ERROR:   243 248; LI90%:   22 636 911; LS90%:   23 437 127" xr:uid="{80407125-2F6B-4150-8D8E-1448E1D058D3}"/>
    <hyperlink ref="F9" tooltip="CV%: 5.1; ERROR:   14 077; LI90%:   254 789; LS90%:   301 099" xr:uid="{8A0247EB-6153-41EA-B8DB-457763118808}"/>
    <hyperlink ref="F10" tooltip="CV%: 4.7; ERROR:   32 834; LI90%:   650 373; LS90%:   758 387" xr:uid="{FDD877F5-90B2-4175-B6D4-C7F428C876CB}"/>
    <hyperlink ref="F11" tooltip="CV%: 4.7; ERROR:   6 354; LI90%:   123 893; LS90%:   144 795" xr:uid="{13F21441-5715-4CE8-90AA-22CF108AED5A}"/>
    <hyperlink ref="F12" tooltip="CV%: 4.9; ERROR:   7 074; LI90%:   133 063; LS90%:   156 335" xr:uid="{2A86F0E4-7232-4BFD-90E8-58684E8F0B01}"/>
    <hyperlink ref="F13" tooltip="CV%: 5.1; ERROR:   24 845; LI90%:   443 963; LS90%:   525 697" xr:uid="{415128F7-EBF0-4F9A-BD10-D5904223AD2D}"/>
    <hyperlink ref="F14" tooltip="CV%: 4.8; ERROR:   5 465; LI90%:   103 920; LS90%:   121 900" xr:uid="{A091B46F-D367-4A8C-82F5-25E69EF07497}"/>
    <hyperlink ref="F15" tooltip="CV%: 4.9; ERROR:   25 712; LI90%:   478 552; LS90%:   563 138" xr:uid="{B3A11461-DD1C-4D62-B2A0-176EEFEEA822}"/>
    <hyperlink ref="F16" tooltip="CV%: 3.9; ERROR:   27 565; LI90%:   653 961; LS90%:   744 641" xr:uid="{A163AD33-2AFF-481E-BDA5-AF2692B23734}"/>
    <hyperlink ref="F17" tooltip="CV%: 2.6; ERROR:   79 375; LI90%:  2 910 119; LS90%:  3 171 239" xr:uid="{B9DEDE76-CC1E-489C-B1B8-34829ABFB3F3}"/>
    <hyperlink ref="F18" tooltip="CV%: 4.9; ERROR:   13 235; LI90%:   245 984; LS90%:   289 524" xr:uid="{E01AADE4-71A2-4B2B-93A3-3519589405A1}"/>
    <hyperlink ref="F19" tooltip="CV%: 5.0; ERROR:   51 826; LI90%:   958 322; LS90%:  1 128 814" xr:uid="{BD2B386E-0BA1-476D-A26F-0B69BEEE6147}"/>
    <hyperlink ref="F20" tooltip="CV%: 4.9; ERROR:   24 092; LI90%:   452 505; LS90%:   531 761" xr:uid="{45B8188D-18C0-479D-9B81-C451622945C0}"/>
    <hyperlink ref="F21" tooltip="CV%: 5.4; ERROR:   29 681; LI90%:   499 031; LS90%:   596 673" xr:uid="{2DD3A50D-D548-4E02-A676-853871FE1B25}"/>
    <hyperlink ref="F22" tooltip="CV%: 4.4; ERROR:   63 642; LI90%:  1 338 941; LS90%:  1 548 305" xr:uid="{0E3C4A3F-D883-4748-8D4D-5AD1320AF382}"/>
    <hyperlink ref="F23" tooltip="CV%: 4.0; ERROR:   177 470; LI90%:  4 124 368; LS90%:  4 708 194" xr:uid="{3C835EB6-7E46-4709-9615-3967E752EDE6}"/>
    <hyperlink ref="F24" tooltip="CV%: 4.1; ERROR:   26 911; LI90%:   606 244; LS90%:   694 774" xr:uid="{20257835-1746-4221-92C5-A717AC2BCE8D}"/>
    <hyperlink ref="F25" tooltip="CV%: 4.7; ERROR:   16 008; LI90%:   311 248; LS90%:   363 908" xr:uid="{B145BA83-4E61-4358-AD53-9D25A1C2488F}"/>
    <hyperlink ref="F26" tooltip="CV%: 6.7; ERROR:   10 468; LI90%:   139 325; LS90%:   173 763" xr:uid="{787014FF-4911-4904-BD6F-3B8BB4C85186}"/>
    <hyperlink ref="F27" tooltip="CV%: 4.2; ERROR:   46 777; LI90%:  1 034 163; LS90%:  1 188 045" xr:uid="{FC0C3708-871B-46F0-97CE-D05141703CA1}"/>
    <hyperlink ref="F28" tooltip="CV%: 4.7; ERROR:   31 318; LI90%:   614 132; LS90%:   717 158" xr:uid="{8CEBE750-9DEC-43BB-A0A9-F7121E0AE63A}"/>
    <hyperlink ref="F29" tooltip="CV%: 3.2; ERROR:   42 638; LI90%:  1 260 565; LS90%:  1 400 831" xr:uid="{D554537D-B44B-4AE2-81AF-2DA3D77C166D}"/>
    <hyperlink ref="F30" tooltip="CV%: 4.4; ERROR:   22 076; LI90%:   462 640; LS90%:   535 264" xr:uid="{3190801F-0D1E-446A-9415-2C259DF1DDE7}"/>
    <hyperlink ref="F31" tooltip="CV%: 5.3; ERROR:   20 679; LI90%:   357 471; LS90%:   425 499" xr:uid="{A3CFFAA6-3A55-44BF-BE38-1D74EE08143D}"/>
    <hyperlink ref="F32" tooltip="CV%: 5.2; ERROR:   25 909; LI90%:   451 344; LS90%:   536 576" xr:uid="{3C73C980-1DF4-4C43-99C8-1D26F19B9AC6}"/>
    <hyperlink ref="F33" tooltip="CV%: 3.7; ERROR:   17 285; LI90%:   437 534; LS90%:   494 398" xr:uid="{3AD9D427-F616-4373-85C0-4F14ADBCDE64}"/>
    <hyperlink ref="F34" tooltip="CV%: 5.3; ERROR:   27 536; LI90%:   472 178; LS90%:   562 762" xr:uid="{9FC1AFC5-42E6-4C72-9E77-EAF436904255}"/>
    <hyperlink ref="F35" tooltip="CV%: 4.1; ERROR:   18 601; LI90%:   426 801; LS90%:   487 995" xr:uid="{10F8B872-A6EC-4B34-97D5-67E3510454FC}"/>
    <hyperlink ref="F36" tooltip="CV%: 4.2; ERROR:   21 794; LI90%:   486 077; LS90%:   557 773" xr:uid="{CB9F1A2B-0462-4400-A114-8B0E0A81B6FF}"/>
    <hyperlink ref="F37" tooltip="CV%: 4.8; ERROR:   12 695; LI90%:   241 858; LS90%:   283 620" xr:uid="{BDF557D8-B59A-4ED4-8F06-57CA6EA778F1}"/>
    <hyperlink ref="F38" tooltip="CV%: 5.5; ERROR:   47 882; LI90%:   799 249; LS90%:   956 765" xr:uid="{34C9E00C-F0CE-4627-8547-B85DD42FFA25}"/>
    <hyperlink ref="F39" tooltip="CV%: 4.7; ERROR:   17 015; LI90%:   336 161; LS90%:   392 135" xr:uid="{523ABC15-6BB3-430B-980E-61EA65FD98EB}"/>
    <hyperlink ref="F40" tooltip="CV%: 6.4; ERROR:   12 480; LI90%:   174 186; LS90%:   215 242" xr:uid="{D0FB5A6B-89F1-487E-AC6E-848A3BAB1E02}"/>
    <hyperlink ref="G8" tooltip="CV%: 5.4; ERROR: 8 985 603 970; LI90%:  151 082 625 217; LS90%:  180 642 631 777" xr:uid="{BAA13A2B-C0A0-4B92-BC65-B71F71F28B70}"/>
    <hyperlink ref="G9" tooltip="CV%: 25.3; ERROR:  485 803 371; LI90%: 1 122 215 030; LS90%: 2 720 365 904" xr:uid="{598F12C9-3558-4FA5-A916-6831D82A66D6}"/>
    <hyperlink ref="G10" tooltip="CV%: 12.9; ERROR:  487 014 251; LI90%: 2 980 735 908; LS90%: 4 582 870 221" xr:uid="{399E9DE5-A770-4C6F-BF6B-AD7CA8BA3343}"/>
    <hyperlink ref="G11" tooltip="CV%: 17.4; ERROR:  156 349 814; LI90%:  641 252 345; LS90%: 1 155 597 463" xr:uid="{3016C1D3-3C5D-4DB2-ACB7-533758FFEB95}"/>
    <hyperlink ref="G12" tooltip="CV%: 14.3; ERROR:  79 018 657; LI90%:  423 610 612; LS90%:  683 558 860" xr:uid="{C6E41528-7182-4A86-B2CC-321923FA7E32}"/>
    <hyperlink ref="G13" tooltip="CV%: 15.5; ERROR:  298 456 262; LI90%: 1 440 025 848; LS90%: 2 421 859 578" xr:uid="{E27B5B9A-C7E6-414C-AAF3-42F4AF1B2165}"/>
    <hyperlink ref="G14" tooltip="CV%: 14.9; ERROR:  104 087 957; LI90%:  529 507 579; LS90%:  871 926 488" xr:uid="{03619E30-5ABB-4664-9721-8023FE98E7CB}"/>
    <hyperlink ref="G15" tooltip="CV%: 15.0; ERROR:  407 337 328; LI90%: 2 052 497 507; LS90%: 3 392 518 069" xr:uid="{9DF56046-E7E8-49AE-BF8A-E376E336718E}"/>
    <hyperlink ref="G16" tooltip="CV%: 13.4; ERROR:  514 218 365; LI90%: 2 998 856 172; LS90%: 4 690 484 057" xr:uid="{ED761701-E831-4041-885F-FAC50B74DA37}"/>
    <hyperlink ref="G17" tooltip="CV%: 14.5; ERROR: 3 900 864 718; LI90%: 20 457 700 510; LS90%: 33 290 403 469" xr:uid="{716EEC42-541A-4E5A-8097-82ABD0AC40A2}"/>
    <hyperlink ref="G18" tooltip="CV%: 12.2; ERROR:  154 234 610; LI90%: 1 015 225 326; LS90%: 1 522 612 040" xr:uid="{520E92B7-04DC-4D38-A06B-20DDC362F110}"/>
    <hyperlink ref="G19" tooltip="CV%: 14.8; ERROR: 1 011 581 004; LI90%: 5 155 181 742; LS90%: 8 482 987 107" xr:uid="{5DB83E0D-1B9E-433C-A5FD-64FA4BAEDA0B}"/>
    <hyperlink ref="G20" tooltip="CV%: 14.3; ERROR:  264 681 352; LI90%: 1 421 921 702; LS90%: 2 292 645 867" xr:uid="{F2FFD05E-76B1-4282-8F19-9F2A06274AAC}"/>
    <hyperlink ref="G21" tooltip="CV%: 13.6; ERROR:  422 293 909; LI90%: 2 415 906 380; LS90%: 3 805 129 715" xr:uid="{6DA1E233-6D72-47F9-8E39-51908C7D9B93}"/>
    <hyperlink ref="G22" tooltip="CV%: 11.8; ERROR: 1 398 421 679; LI90%: 9 600 478 038; LS90%: 14 200 875 978" xr:uid="{7600D20C-6EC7-4A36-B8E9-94C0250C10C6}"/>
    <hyperlink ref="G23" tooltip="CV%: 19.5; ERROR: 7 215 939 710; LI90%: 25 103 506 086; LS90%: 48 841 835 293" xr:uid="{718C4511-9D97-46A1-B8B6-DE1C5DA8347B}"/>
    <hyperlink ref="G24" tooltip="CV%: 20.8; ERROR: 1 598 335 269; LI90%: 5 044 091 957; LS90%: 10 302 147 084" xr:uid="{562D01A5-06F1-4BD7-993C-83CEE600FACF}"/>
    <hyperlink ref="G25" tooltip="CV%: 12.3; ERROR:  366 554 888; LI90%: 2 384 123 076; LS90%: 3 589 981 350" xr:uid="{2F443298-B947-4CAA-B55C-0E777D466955}"/>
    <hyperlink ref="G26" tooltip="CV%: 21.5; ERROR:  207 294 614; LI90%:  621 496 712; LS90%: 1 303 435 307" xr:uid="{C5971572-A186-4490-926A-D116C72249AA}"/>
    <hyperlink ref="G27" tooltip="CV%: 13.7; ERROR:  834 751 224; LI90%: 4 719 335 792; LS90%: 7 465 422 949" xr:uid="{8CD55826-B29A-4E5F-AC84-E11F287417BB}"/>
    <hyperlink ref="G28" tooltip="CV%: 15.8; ERROR:  571 823 467; LI90%: 2 673 772 057; LS90%: 4 554 903 863" xr:uid="{BB581838-F6A0-4735-89B7-5C8FFA09347A}"/>
    <hyperlink ref="G29" tooltip="CV%: 10.2; ERROR:  752 568 538; LI90%: 6 152 395 319; LS90%: 8 628 125 497" xr:uid="{8EC6B860-44D7-4402-BD30-5E24B88AAEE5}"/>
    <hyperlink ref="G30" tooltip="CV%: 13.6; ERROR:  454 625 192; LI90%: 2 588 171 450; LS90%: 4 083 755 241" xr:uid="{47C6FB25-5D0A-492B-B532-CDFC7C473A5F}"/>
    <hyperlink ref="G31" tooltip="CV%: 13.6; ERROR:  328 133 300; LI90%: 1 878 993 715; LS90%: 2 958 456 212" xr:uid="{ACAFA106-2097-4AA4-ACAD-1AD57B3B815C}"/>
    <hyperlink ref="G32" tooltip="CV%: 23.1; ERROR:  970 870 697; LI90%: 2 597 711 657; LS90%: 5 791 592 030" xr:uid="{401F784E-FCE2-4818-A8ED-D406FC87445E}"/>
    <hyperlink ref="G33" tooltip="CV%: 13.0; ERROR:  337 093 060; LI90%: 2 032 012 876; LS90%: 3 140 950 360" xr:uid="{5B4D14E8-3DCF-4E08-82DA-AAFDB8AF617C}"/>
    <hyperlink ref="G34" tooltip="CV%: 19.8; ERROR:  568 861 222; LI90%: 1 935 432 324; LS90%: 3 806 819 212" xr:uid="{968F14E1-0611-4731-842F-719BFCF2CE06}"/>
    <hyperlink ref="G35" tooltip="CV%: 12.5; ERROR:  316 346 682; LI90%: 2 011 073 918; LS90%: 3 051 761 893" xr:uid="{B7E33208-BB95-4C78-A97E-A2AC0B828336}"/>
    <hyperlink ref="G36" tooltip="CV%: 16.0; ERROR:  324 504 539; LI90%: 1 497 096 358; LS90%: 2 564 621 294" xr:uid="{FEB507A6-2D6C-4CCB-9059-BFEB8FD4E1CA}"/>
    <hyperlink ref="G37" tooltip="CV%: 22.1; ERROR:  442 184 194; LI90%: 1 269 458 784; LS90%: 2 724 115 335" xr:uid="{FDC77D14-F28C-4FB2-A24B-0DE8B05ACB8B}"/>
    <hyperlink ref="G38" tooltip="CV%: 15.4; ERROR:  867 184 473; LI90%: 4 193 540 893; LS90%: 7 046 323 944" xr:uid="{2E1167D2-03B8-4C3E-A847-1C79FB8BD373}"/>
    <hyperlink ref="G39" tooltip="CV%: 44.4; ERROR: 1 438 287 876; LI90%:  876 031 490; LS90%: 5 607 577 548" xr:uid="{03141234-A19A-45E3-AB2F-D27FB80DF4E7}"/>
    <hyperlink ref="G40" tooltip="CV%: 15.8; ERROR:  173 452 182; LI90%:  815 222 424; LS90%: 1 385 829 327" xr:uid="{B3062507-F6FF-48DD-B5D9-6F90E1714CF7}"/>
    <hyperlink ref="H8" tooltip="CV%: 5.3; ERROR:    384; LI90%:    6 569; LS90%:    7 831" xr:uid="{F846D159-ABB3-4C3A-83E4-F2DFB18EAC55}"/>
    <hyperlink ref="H9" tooltip="CV%: 24.9; ERROR:   1 720; LI90%:   4 084; LS90%:   9 741" xr:uid="{4908D831-CD0A-4E7A-887A-082D50E4D773}"/>
    <hyperlink ref="H10" tooltip="CV%: 11.4; ERROR:    612; LI90%:   4 362; LS90%:   6 376" xr:uid="{DC92B03A-0F92-4645-AB48-C05A4284DACA}"/>
    <hyperlink ref="H11" tooltip="CV%: 16.5; ERROR:   1 105; LI90%:   4 870; LS90%:   8 505" xr:uid="{8510E7E1-70C0-433E-A5B4-CBFE22202CD3}"/>
    <hyperlink ref="H12" tooltip="CV%: 13.6; ERROR:    521; LI90%:   2 968; LS90%:   4 683" xr:uid="{F8E18A8D-36BD-44DD-B079-A692614FC360}"/>
    <hyperlink ref="H13" tooltip="CV%: 14.8; ERROR:    590; LI90%:   3 011; LS90%:   4 954" xr:uid="{1BFFA9DE-6309-457D-8B80-922C637185FB}"/>
    <hyperlink ref="H14" tooltip="CV%: 14.5; ERROR:    898; LI90%:   4 728; LS90%:   7 684" xr:uid="{0DD3DDA8-05B4-4F42-A054-8FB6FFC98114}"/>
    <hyperlink ref="H15" tooltip="CV%: 14.4; ERROR:    752; LI90%:   3 990; LS90%:   6 464" xr:uid="{35148703-3202-4793-90CA-AB573E4DF7F5}"/>
    <hyperlink ref="H16" tooltip="CV%: 12.9; ERROR:    708; LI90%:   4 334; LS90%:   6 662" xr:uid="{82830946-6D0C-46DF-A48C-3BFDB4A2CB0C}"/>
    <hyperlink ref="H17" tooltip="CV%: 14.3; ERROR:   1 265; LI90%:   6 757; LS90%:   10 919" xr:uid="{95D1C530-6A16-46AB-91EA-52D6E026775F}"/>
    <hyperlink ref="H18" tooltip="CV%: 12.0; ERROR:    570; LI90%:   3 802; LS90%:   5 677" xr:uid="{1B95B592-9E25-48EA-9AC7-A5C9DA64F5DE}"/>
    <hyperlink ref="H19" tooltip="CV%: 14.0; ERROR:    916; LI90%:   5 028; LS90%:   8 041" xr:uid="{38BB4BEB-29F3-431F-B8BD-3927EA09646B}"/>
    <hyperlink ref="H20" tooltip="CV%: 14.1; ERROR:    533; LI90%:   2 898; LS90%:   4 650" xr:uid="{C1D33448-D658-47C8-BA99-5052E36F3D6C}"/>
    <hyperlink ref="H21" tooltip="CV%: 13.3; ERROR:    757; LI90%:   4 433; LS90%:   6 923" xr:uid="{CE0B464B-8F32-4067-8DC4-87FBF0AD0B63}"/>
    <hyperlink ref="H22" tooltip="CV%: 11.3; ERROR:    928; LI90%:   6 718; LS90%:   9 770" xr:uid="{61358CBE-1A3E-4749-B501-C2F28380702D}"/>
    <hyperlink ref="H23" tooltip="CV%: 19.2; ERROR:   1 606; LI90%:   5 731; LS90%:   11 013" xr:uid="{65735F4E-ADC8-4C71-803E-BE1B89924651}"/>
    <hyperlink ref="H24" tooltip="CV%: 20.8; ERROR:   2 453; LI90%:   7 761; LS90%:   15 830" xr:uid="{86FE1061-E47C-4AC7-A4D0-5DBA7F16052C}"/>
    <hyperlink ref="H25" tooltip="CV%: 11.8; ERROR:   1 042; LI90%:   7 134; LS90%:   10 563" xr:uid="{CF169F80-3695-42FC-8F8E-9C68C4DAB514}"/>
    <hyperlink ref="H26" tooltip="CV%: 20.8; ERROR:   1 281; LI90%:   4 041; LS90%:   8 256" xr:uid="{B90F8EE4-D271-48C1-A133-D279DE09E8B8}"/>
    <hyperlink ref="H27" tooltip="CV%: 13.1; ERROR:    716; LI90%:   4 305; LS90%:   6 661" xr:uid="{ABA8BD8B-7636-4409-A180-0D033B1C08C2}"/>
    <hyperlink ref="H28" tooltip="CV%: 15.1; ERROR:    818; LI90%:   4 084; LS90%:   6 775" xr:uid="{AD7951E4-6610-4EE8-B703-5C1D4B5AC6AD}"/>
    <hyperlink ref="H29" tooltip="CV%: 9.9; ERROR:    549; LI90%:   4 650; LS90%:   6 457" xr:uid="{CB22889D-2B03-46AE-9B9C-402E23A32285}"/>
    <hyperlink ref="H30" tooltip="CV%: 13.3; ERROR:    892; LI90%:   5 218; LS90%:   8 154" xr:uid="{08728301-17F6-4AA6-BDF2-82F5F98C0A25}"/>
    <hyperlink ref="H31" tooltip="CV%: 13.8; ERROR:    850; LI90%:   4 780; LS90%:   7 577" xr:uid="{922294CD-B4EE-45B0-A8EC-55935A97DE60}"/>
    <hyperlink ref="H32" tooltip="CV%: 22.9; ERROR:   1 946; LI90%:   5 291; LS90%:   11 693" xr:uid="{D158150D-176E-4FA5-9697-73870A75E47C}"/>
    <hyperlink ref="H33" tooltip="CV%: 12.9; ERROR:    715; LI90%:   4 375; LS90%:   6 726" xr:uid="{08E2E86B-6F43-4CD0-AE8C-B576F2EE2697}"/>
    <hyperlink ref="H34" tooltip="CV%: 19.3; ERROR:   1 071; LI90%:   3 786; LS90%:   7 311" xr:uid="{D3F60458-5CD7-47C0-A74B-39DDD4A95274}"/>
    <hyperlink ref="H35" tooltip="CV%: 12.0; ERROR:    666; LI90%:   4 439; LS90%:   6 630" xr:uid="{3F6C72AE-944C-4CB9-AAA8-3C3BC854080F}"/>
    <hyperlink ref="H36" tooltip="CV%: 15.3; ERROR:    595; LI90%:   2 913; LS90%:   4 869" xr:uid="{313D911E-2BA9-43D0-B622-73243EA5DE47}"/>
    <hyperlink ref="H37" tooltip="CV%: 21.8; ERROR:   1 658; LI90%:   4 872; LS90%:   10 328" xr:uid="{1BC97F4C-487B-4DE3-B79D-F58DA1321066}"/>
    <hyperlink ref="H38" tooltip="CV%: 14.8; ERROR:    948; LI90%:   4 842; LS90%:   7 959" xr:uid="{0F152C41-896D-44E7-B18D-461798775053}"/>
    <hyperlink ref="H39" tooltip="CV%: 44.0; ERROR:   3 917; LI90%:   2 460; LS90%:   15 345" xr:uid="{A8ACB9D7-7041-4159-97BC-552B998DA472}"/>
    <hyperlink ref="H40" tooltip="CV%: 14.9; ERROR:    840; LI90%:   4 271; LS90%:   7 033" xr:uid="{A12B50A6-C808-4441-8E98-C386C5D5DDCA}"/>
    <hyperlink ref="I8" tooltip="CV%: 12.2; ERROR: 1 189 770 750; LI90%:  7 832 691 309; LS90%:  11 746 688 775" xr:uid="{3B498B23-C665-4DCD-8EBA-8A903F69AD82}"/>
    <hyperlink ref="I9" tooltip="CV%: 49.0; ERROR:  18 138 049; LI90%:  7 153 282; LS90%:  66 822 154" xr:uid="{EC9B37C1-F27B-4E7D-B3AD-C286682B50C7}"/>
    <hyperlink ref="I10" tooltip="CV%: 38.1; ERROR:  73 397 739; LI90%:  71 818 836; LS90%:  313 275 910" xr:uid="{A2688D6E-20DD-430F-AD6B-63143F7387E7}"/>
    <hyperlink ref="I11" tooltip="CV%: 43.2; ERROR:  28 998 033; LI90%:  19 439 057; LS90%:  114 834 097" xr:uid="{ACBB8D1F-1245-4C5B-90B3-39F04857C239}"/>
    <hyperlink ref="I12" tooltip="CV%: 35.9; ERROR:  18 229 563; LI90%:  20 766 994; LS90%:  80 736 920" xr:uid="{BB23E8D9-E3A9-4BCE-AF98-23BC383B85C9}"/>
    <hyperlink ref="I13" tooltip="CV%: 40.6; ERROR:  41 026 180; LI90%:  33 562 845; LS90%:  168 526 966" xr:uid="{787FB146-1A84-4D2C-A49D-985070A56769}"/>
    <hyperlink ref="I14" tooltip="CV%: 30.4; ERROR:  7 767 342; LI90%:  12 770 782; LS90%:  38 323 065" xr:uid="{588158ED-EDA1-49A7-B68A-6F0024F9B095}"/>
    <hyperlink ref="I15" tooltip="CV%: 26.3; ERROR:  81 090 925; LI90%:  174 892 473; LS90%:  441 657 877" xr:uid="{3DDCCBF0-EE3C-43BC-A367-CB430229278B}"/>
    <hyperlink ref="I16" tooltip="CV%: 42.8; ERROR:  146 389 916; LI90%:  101 522 854; LS90%:  583 102 823" xr:uid="{ED976C9A-6598-46F7-924E-8B544840F924}"/>
    <hyperlink ref="I17" tooltip="CV%: 22.6; ERROR:  395 010 555; LI90%: 1 095 794 366; LS90%: 2 395 263 455" xr:uid="{061B9230-CDFD-49B8-8EA8-E75BABF341CB}"/>
    <hyperlink ref="I18" tooltip="CV%: 26.4; ERROR:  19 387 487; LI90%:  41 436 493; LS90%:  105 215 651" xr:uid="{CE9B0751-617D-4B09-81FA-5840A2F3B093}"/>
    <hyperlink ref="I19" tooltip="CV%: 62.7; ERROR:  217 342 973; LI90%: 0*; LS90%:  704 105 169" xr:uid="{527F4612-3302-4AE8-A49C-C1EBBBE82E91}"/>
    <hyperlink ref="I20" tooltip="CV%: 48.1; ERROR:  58 168 928; LI90%:  25 347 650; LS90%:  216 706 395" xr:uid="{FA7F55B7-D4BA-4858-A0C6-2B596AC25379}"/>
    <hyperlink ref="I21" tooltip="CV%: 20.5; ERROR:  24 002 798; LI90%:  77 385 075; LS90%:  156 347 255" xr:uid="{8676CF7C-E433-4F6C-BA41-AC6ED93800DB}"/>
    <hyperlink ref="I22" tooltip="CV%: 29.8; ERROR:  66 836 199; LI90%:  114 124 323; LS90%:  333 995 850" xr:uid="{BE0AF924-7F27-4DDB-B5A5-2F5F83E8E217}"/>
    <hyperlink ref="I23" tooltip="CV%: 43.5; ERROR:  971 151 891; LI90%:  633 473 335; LS90%: 3 828 278 756" xr:uid="{EC39C700-20C5-4D00-ABA7-CB839DFA302D}"/>
    <hyperlink ref="I24" tooltip="CV%: 31.0; ERROR:  141 151 167; LI90%:  222 798 381; LS90%:  687 144 400" xr:uid="{034EE1EA-81DB-40C2-AB05-8EA0195D98C3}"/>
    <hyperlink ref="I25" tooltip="CV%: 43.1; ERROR:  77 912 224; LI90%:  52 692 189; LS90%:  309 000 598" xr:uid="{94933B87-E35D-4304-96BE-4512A8B86AC2}"/>
    <hyperlink ref="I26" tooltip="CV%: 40.8; ERROR:  7 475 902; LI90%:  6 048 192; LS90%:  30 641 721" xr:uid="{5EF75F3C-0293-47F0-ACB7-73BD1E1FF46B}"/>
    <hyperlink ref="I27" tooltip="CV%: 29.5; ERROR:  55 441 701; LI90%:  96 741 765; LS90%:  279 128 731" xr:uid="{83B255F9-30E0-4447-B4CB-00475CA49606}"/>
    <hyperlink ref="I28" tooltip="CV%: 23.8; ERROR:  61 734 639; LI90%:  157 750 525; LS90%:  360 839 416" xr:uid="{749B1612-28FC-458A-BF43-48DD95A209BB}"/>
    <hyperlink ref="I29" tooltip="CV%: 46.2; ERROR:  209 561 137; LI90%:  109 134 123; LS90%:  798 528 915" xr:uid="{8B25614E-5806-4AD5-AEFC-171E98C5A586}"/>
    <hyperlink ref="I30" tooltip="CV%: 25.8; ERROR:  24 793 901; LI90%:  55 322 335; LS90%:  136 887 011" xr:uid="{A87D96B3-D4DD-46FF-A7EF-CA3DDBB0A0EF}"/>
    <hyperlink ref="I31" tooltip="CV%: 41.1; ERROR:  54 023 529; LI90%:  42 721 937; LS90%:  220 443 531" xr:uid="{73A8AAC3-150C-42B1-9403-FDEF60EBD275}"/>
    <hyperlink ref="I32" tooltip="CV%: 49.1; ERROR:  210 316 375; LI90%:  82 283 370; LS90%:  774 162 674" xr:uid="{3D7FB80F-B2CE-4E78-B36B-B5C1E58ED3D2}"/>
    <hyperlink ref="I33" tooltip="CV%: 35.0; ERROR:  50 118 809; LI90%:  60 677 869; LS90%:  225 554 078" xr:uid="{AF434ACF-16AD-441D-BB2E-EDFA7A2ACA33}"/>
    <hyperlink ref="I34" tooltip="CV%: 44.7; ERROR:  45 615 860; LI90%:  26 961 678; LS90%:  177 024 504" xr:uid="{617AE7C0-AC80-40B0-B1F1-BE3A2F228CB3}"/>
    <hyperlink ref="I35" tooltip="CV%: 38.4; ERROR:  129 581 428; LI90%:  124 564 067; LS90%:  550 849 030" xr:uid="{03A7A93D-2515-409A-8D28-E0F9352F2073}"/>
    <hyperlink ref="I36" tooltip="CV%: 57.9; ERROR:  216 510 416; LI90%:  17 596 541; LS90%:  729 852 427" xr:uid="{FA2A8AB5-1E29-4F8B-9769-A57A8CCD03A2}"/>
    <hyperlink ref="I37" tooltip="CV%: 34.6; ERROR:  54 379 211; LI90%:  67 911 936; LS90%:  246 803 619" xr:uid="{50A9C4D2-A2B3-475E-ACD2-45F4D3573BE8}"/>
    <hyperlink ref="I38" tooltip="CV%: 48.5; ERROR:  157 178 210; LI90%:  65 276 352; LS90%:  582 346 651" xr:uid="{CF3F9FEC-AE4A-4ABD-A23F-24DB75C5BD25}"/>
    <hyperlink ref="I39" tooltip="CV%: 27.4; ERROR:  27 651 466; LI90%:  55 540 625; LS90%:  146 505 855" xr:uid="{119D8FE7-7E40-4F7D-BC7B-2B7E4709ECB0}"/>
    <hyperlink ref="I40" tooltip="CV%: 40.4; ERROR:  22 204 163; LI90%:  18 394 998; LS90%:  91 440 195" xr:uid="{DB014832-E562-4400-8679-A24EA109C721}"/>
    <hyperlink ref="J8" tooltip="CV%: 12.2; ERROR:    52; LI90%:     340; LS90%:     510" xr:uid="{627204B9-20CB-4B07-B9BC-197E67F999E4}"/>
    <hyperlink ref="J9" tooltip="CV%: 48.4; ERROR:    64; LI90%:    27; LS90%:    239" xr:uid="{1116B902-3B85-4069-A15A-D6E4541A5AAC}"/>
    <hyperlink ref="J10" tooltip="CV%: 37.7; ERROR:    103; LI90%:    104; LS90%:    443" xr:uid="{23DB6A4D-6959-41A1-903B-4D326CA01BFE}"/>
    <hyperlink ref="J11" tooltip="CV%: 43.3; ERROR:    217; LI90%:    144; LS90%:    856" xr:uid="{211926F9-C3B3-443E-9108-C46628474A98}"/>
    <hyperlink ref="J12" tooltip="CV%: 35.4; ERROR:    124; LI90%:    147; LS90%:    555" xr:uid="{E0B62EB8-5949-4BCC-A03F-EB6DFEF2C4EA}"/>
    <hyperlink ref="J13" tooltip="CV%: 40.4; ERROR:    84; LI90%:    70; LS90%:    347" xr:uid="{7AF55008-0F19-4511-A678-706B2AD789EE}"/>
    <hyperlink ref="J14" tooltip="CV%: 30.2; ERROR:    68; LI90%:    114; LS90%:    339" xr:uid="{54DB8615-7512-4FEA-8758-D2B6922C7DBF}"/>
    <hyperlink ref="J15" tooltip="CV%: 26.0; ERROR:    154; LI90%:    338; LS90%:    845" xr:uid="{346FF1C3-5577-42E2-B7DC-3E3016011461}"/>
    <hyperlink ref="J16" tooltip="CV%: 42.8; ERROR:    210; LI90%:    145; LS90%:    834" xr:uid="{F8250EA9-9200-4B13-B6D1-62409C6AFA00}"/>
    <hyperlink ref="J17" tooltip="CV%: 22.7; ERROR:    130; LI90%:    360; LS90%:    789" xr:uid="{36AAE1B1-280B-4D5F-A0E8-15C200D41F5F}"/>
    <hyperlink ref="J18" tooltip="CV%: 26.5; ERROR:    73; LI90%:    154; LS90%:    393" xr:uid="{BE7F56FC-C7E1-42D6-8F34-C5D66EBD171C}"/>
    <hyperlink ref="J19" tooltip="CV%: 62.9; ERROR:    209; LI90%: 0*; LS90%:    676" xr:uid="{5B3658EB-453E-48B0-B302-80FABC7510FF}"/>
    <hyperlink ref="J20" tooltip="CV%: 48.0; ERROR:    118; LI90%:    52; LS90%:    440" xr:uid="{EC557206-146E-4634-99A9-3CC16B22C394}"/>
    <hyperlink ref="J21" tooltip="CV%: 19.9; ERROR:    42; LI90%:    144; LS90%:    283" xr:uid="{D83E9E9A-FE24-40F3-B291-FE35FE06FB39}"/>
    <hyperlink ref="J22" tooltip="CV%: 29.9; ERROR:    46; LI90%:    79; LS90%:    232" xr:uid="{F20626CD-3518-40E4-AC99-A9B9853E1F36}"/>
    <hyperlink ref="J23" tooltip="CV%: 43.7; ERROR:    221; LI90%:    142; LS90%:    868" xr:uid="{E816A039-366B-43A7-8A06-15DF0305542A}"/>
    <hyperlink ref="J24" tooltip="CV%: 30.8; ERROR:    215; LI90%:    345; LS90%:   1 054" xr:uid="{B162ADAC-0AAE-4766-B0E2-44D881E03218}"/>
    <hyperlink ref="J25" tooltip="CV%: 42.7; ERROR:    229; LI90%:    160; LS90%:    912" xr:uid="{0181A060-3361-4D1B-8FD7-4A199E16DC9D}"/>
    <hyperlink ref="J26" tooltip="CV%: 40.1; ERROR:    47; LI90%:    40; LS90%:    194" xr:uid="{8DCB3F8E-FABE-4090-A773-0DF99BD0994E}"/>
    <hyperlink ref="J27" tooltip="CV%: 29.4; ERROR:    50; LI90%:    87; LS90%:    251" xr:uid="{B80A8895-322F-4ADD-9832-9006F1053EF3}"/>
    <hyperlink ref="J28" tooltip="CV%: 23.5; ERROR:    92; LI90%:    239; LS90%:    540" xr:uid="{F656C12B-9283-4FE2-A495-E90226206830}"/>
    <hyperlink ref="J29" tooltip="CV%: 46.1; ERROR:    157; LI90%:    82; LS90%:    600" xr:uid="{04BB65F2-A3B7-4E0B-B7B7-4412B1687EE7}"/>
    <hyperlink ref="J30" tooltip="CV%: 26.0; ERROR:    50; LI90%:    110; LS90%:    275" xr:uid="{BD010E73-5181-468C-AD8D-1B6551623970}"/>
    <hyperlink ref="J31" tooltip="CV%: 41.0; ERROR:    138; LI90%:    109; LS90%:    563" xr:uid="{F24CC7FB-10E9-4DD9-BD44-E30C3C399020}"/>
    <hyperlink ref="J32" tooltip="CV%: 49.2; ERROR:    426; LI90%:    166; LS90%:   1 568" xr:uid="{1082DF50-7CA9-488F-AEB4-EB2697E2AC4C}"/>
    <hyperlink ref="J33" tooltip="CV%: 35.2; ERROR:    108; LI90%:    129; LS90%:    485" xr:uid="{809FB3E7-7532-4831-8B63-30B5265422EE}"/>
    <hyperlink ref="J34" tooltip="CV%: 44.7; ERROR:    88; LI90%:    52; LS90%:    342" xr:uid="{D5EBA73C-A8F3-48D4-AFA2-A00E3F80F463}"/>
    <hyperlink ref="J35" tooltip="CV%: 38.3; ERROR:    282; LI90%:    274; LS90%:   1 203" xr:uid="{A2ED75E7-05B7-4793-BC87-A8D36F2AFF27}"/>
    <hyperlink ref="J36" tooltip="CV%: 57.9; ERROR:    415; LI90%:    34; LS90%:   1 398" xr:uid="{84944B36-5DEC-44FE-B671-8ECC5BF7C915}"/>
    <hyperlink ref="J37" tooltip="CV%: 34.4; ERROR:    206; LI90%:    260; LS90%:    938" xr:uid="{C1876F13-7A9E-4135-A272-8951BFC030E8}"/>
    <hyperlink ref="J38" tooltip="CV%: 48.1; ERROR:    177; LI90%:    77; LS90%:    660" xr:uid="{47B7E8B3-A3F8-4576-AF96-0665291BBC68}"/>
    <hyperlink ref="J39" tooltip="CV%: 27.3; ERROR:    76; LI90%:    153; LS90%:    402" xr:uid="{C2C5C097-119E-4455-A1D2-9437871A4C6C}"/>
    <hyperlink ref="J40" tooltip="CV%: 40.2; ERROR:    113; LI90%:    96; LS90%:    469" xr:uid="{089CE7D9-7FDE-4517-A8C1-5F08C199B9C9}"/>
    <hyperlink ref="K8" tooltip="CV%: 0.7; ERROR:   316 592; LI90%:   43 081 107; LS90%:   44 122 603" xr:uid="{9DE8871E-9952-4700-9B81-BA12B7779754}"/>
    <hyperlink ref="K9" tooltip="CV%: 3.9; ERROR:   20 351; LI90%:   487 752; LS90%:   554 702" xr:uid="{7A1FC138-BD25-428C-A72C-6D9BC7651660}"/>
    <hyperlink ref="K10" tooltip="CV%: 3.3; ERROR:   41 220; LI90%:  1 165 218; LS90%:  1 300 820" xr:uid="{5243E468-B3F6-4355-A2B4-42F56BFAF21A}"/>
    <hyperlink ref="K11" tooltip="CV%: 3.0; ERROR:   8 241; LI90%:   261 898; LS90%:   289 008" xr:uid="{451C89CB-D49B-44BB-8029-4F48BD065748}"/>
    <hyperlink ref="K12" tooltip="CV%: 3.8; ERROR:   11 589; LI90%:   285 301; LS90%:   323 427" xr:uid="{603EDA00-FBA4-44A4-ABCF-F5217D9CC838}"/>
    <hyperlink ref="K13" tooltip="CV%: 3.3; ERROR:   35 582; LI90%:  1 034 746; LS90%:  1 151 800" xr:uid="{5C92EACD-1BF1-4635-8C6D-B7FDD651C30A}"/>
    <hyperlink ref="K14" tooltip="CV%: 2.9; ERROR:   7 117; LI90%:   233 454; LS90%:   256 868" xr:uid="{FD819D86-909A-4667-AE1D-7AB5931B8E84}"/>
    <hyperlink ref="K15" tooltip="CV%: 3.3; ERROR:   45 799; LI90%:  1 315 109; LS90%:  1 465 775" xr:uid="{CB58316A-99EE-49A3-BDA5-4F2D2F8356B9}"/>
    <hyperlink ref="K16" tooltip="CV%: 2.5; ERROR:   34 986; LI90%:  1 337 927; LS90%:  1 453 019" xr:uid="{EE3A2470-B1E4-485A-B9F9-8992606349E9}"/>
    <hyperlink ref="K17" tooltip="CV%: 2.0; ERROR:   92 376; LI90%:  4 426 102; LS90%:  4 729 992" xr:uid="{4625B50C-9CAA-44AF-BA31-D7FFDB26FE07}"/>
    <hyperlink ref="K18" tooltip="CV%: 3.2; ERROR:   16 618; LI90%:   495 219; LS90%:   549 887" xr:uid="{56C114C8-5035-4C1D-8909-B68998CCDB18}"/>
    <hyperlink ref="K19" tooltip="CV%: 3.5; ERROR:   70 733; LI90%:  1 893 721; LS90%:  2 126 413" xr:uid="{E3395E6A-D86C-4950-9628-C2A8D86AEAAC}"/>
    <hyperlink ref="K20" tooltip="CV%: 3.8; ERROR:   33 315; LI90%:   827 883; LS90%:   937 481" xr:uid="{E16A63BE-D03A-4C03-A4A1-9275430CA1F4}"/>
    <hyperlink ref="K21" tooltip="CV%: 3.7; ERROR:   40 896; LI90%:  1 034 956; LS90%:  1 169 492" xr:uid="{EEB893E0-FB8C-430C-8FD6-F6FD970EFE68}"/>
    <hyperlink ref="K22" tooltip="CV%: 3.3; ERROR:   88 627; LI90%:  2 572 092; LS90%:  2 863 648" xr:uid="{FB0FFF0B-9457-4047-9E2B-1F08E951F921}"/>
    <hyperlink ref="K23" tooltip="CV%: 2.9; ERROR:   218 596; LI90%:  7 062 488; LS90%:  7 781 604" xr:uid="{D6A6C732-90E8-49B5-8555-467FC3EEAD5C}"/>
    <hyperlink ref="K24" tooltip="CV%: 2.9; ERROR:   38 312; LI90%:  1 257 856; LS90%:  1 383 890" xr:uid="{AFC70A2D-C66D-425A-B1B2-1FECD985DF12}"/>
    <hyperlink ref="K25" tooltip="CV%: 3.3; ERROR:   21 914; LI90%:   624 641; LS90%:   696 731" xr:uid="{AAA754BD-CDC9-4BC5-A013-384312E7C9A5}"/>
    <hyperlink ref="K26" tooltip="CV%: 4.2; ERROR:   13 064; LI90%:   286 216; LS90%:   329 194" xr:uid="{FE178EB8-A55A-4850-AEC2-77997CEB7B3E}"/>
    <hyperlink ref="K27" tooltip="CV%: 2.6; ERROR:   62 366; LI90%:  2 272 426; LS90%:  2 477 590" xr:uid="{4783B6D3-32DC-4444-A906-483399E418BE}"/>
    <hyperlink ref="K28" tooltip="CV%: 3.6; ERROR:   42 568; LI90%:  1 101 906; LS90%:  1 241 942" xr:uid="{6EAD1E4F-473F-45CA-8EA8-4DC9D12BDCA0}"/>
    <hyperlink ref="K29" tooltip="CV%: 2.7; ERROR:   64 831; LI90%:  2 336 408; LS90%:  2 549 684" xr:uid="{820CC1EF-31C9-42C8-B03C-13A3EED24C88}"/>
    <hyperlink ref="K30" tooltip="CV%: 3.2; ERROR:   29 006; LI90%:   872 682; LS90%:   968 104" xr:uid="{29EB4420-854F-4727-A6E0-C75917E72F1F}"/>
    <hyperlink ref="K31" tooltip="CV%: 3.3; ERROR:   26 239; LI90%:   758 151; LS90%:   844 469" xr:uid="{B5BB8673-0D3B-48C9-9841-B3C64D46F5B5}"/>
    <hyperlink ref="K32" tooltip="CV%: 3.7; ERROR:   37 381; LI90%:   946 665; LS90%:  1 069 639" xr:uid="{17006884-CAC3-49C2-AFF1-70FFA6CDC526}"/>
    <hyperlink ref="K33" tooltip="CV%: 2.9; ERROR:   25 512; LI90%:   835 560; LS90%:   919 488" xr:uid="{98EB62C9-CAD0-4B44-9C81-B1082F9C19FE}"/>
    <hyperlink ref="K34" tooltip="CV%: 3.8; ERROR:   36 565; LI90%:   910 849; LS90%:  1 031 139" xr:uid="{51DDFADC-76D1-4BCB-A7A9-ECEDE853EDE1}"/>
    <hyperlink ref="K35" tooltip="CV%: 2.7; ERROR:   26 262; LI90%:   921 084; LS90%:  1 007 478" xr:uid="{7A7AE8C9-9393-462A-856C-683179A533E7}"/>
    <hyperlink ref="K36" tooltip="CV%: 2.8; ERROR:   29 147; LI90%:  1 001 128; LS90%:  1 097 014" xr:uid="{139BA4BD-9D80-433C-AF06-EE8FAA160B5B}"/>
    <hyperlink ref="K37" tooltip="CV%: 2.7; ERROR:   15 510; LI90%:   539 980; LS90%:   591 004" xr:uid="{B05C0E66-4271-4062-A441-E39C50A7E49D}"/>
    <hyperlink ref="K38" tooltip="CV%: 3.4; ERROR:   74 046; LI90%:  2 046 041; LS90%:  2 289 631" xr:uid="{669340BE-F3D7-4744-A58E-E158F43BD40D}"/>
    <hyperlink ref="K39" tooltip="CV%: 3.1; ERROR:   25 062; LI90%:   764 058; LS90%:   846 506" xr:uid="{E8AC8E59-8151-4D37-95D4-85413B83B87C}"/>
    <hyperlink ref="K40" tooltip="CV%: 4.3; ERROR:   18 812; LI90%:   402 429; LS90%:   464 315" xr:uid="{3885DB3B-A17F-4AE1-BB61-D3E4DCDB4E51}"/>
    <hyperlink ref="L8" tooltip="CV%: 3.6; ERROR: 9 614 982 145; LI90%:  251 456 602 686; LS90%:  283 087 079 195" xr:uid="{09CBDA8F-C79D-45C1-AE0C-482BFE3D30DA}"/>
    <hyperlink ref="L9" tooltip="CV%: 16.4; ERROR:  526 887 934; LI90%: 2 339 011 825; LS90%: 4 072 318 885" xr:uid="{83B2BF55-073D-485D-ACFF-87F9BB49DACC}"/>
    <hyperlink ref="L10" tooltip="CV%: 8.6; ERROR:  554 956 890; LI90%: 5 543 386 199; LS90%: 7 369 031 905" xr:uid="{0083E912-0C60-4E9B-9AC7-284AC235733F}"/>
    <hyperlink ref="L11" tooltip="CV%: 11.0; ERROR:  185 417 523; LI90%: 1 375 759 421; LS90%: 1 985 728 790" xr:uid="{C7509FF8-EA26-43C3-8C06-D79540F01ADB}"/>
    <hyperlink ref="L12" tooltip="CV%: 8.5; ERROR:  112 132 774; LI90%: 1 129 117 608; LS90%: 1 498 001 608" xr:uid="{259CF473-70A2-4366-BC6A-8F00881BF6B7}"/>
    <hyperlink ref="L13" tooltip="CV%: 8.6; ERROR:  379 678 615; LI90%: 3 769 620 862; LS90%: 5 018 652 356" xr:uid="{D4C1F541-25B1-4BA5-B18F-465266288F68}"/>
    <hyperlink ref="L14" tooltip="CV%: 21.7; ERROR:  403 443 829; LI90%: 1 197 668 971; LS90%: 2 524 881 061" xr:uid="{81EB44EE-9BA0-46E4-BA4A-598644103689}"/>
    <hyperlink ref="L15" tooltip="CV%: 8.7; ERROR:  534 309 921; LI90%: 5 238 895 210; LS90%: 6 996 618 433" xr:uid="{A4A71C8B-0343-4034-9221-BE24B2686A55}"/>
    <hyperlink ref="L16" tooltip="CV%: 8.2; ERROR:  637 479 364; LI90%: 6 702 765 855; LS90%: 8 799 886 344" xr:uid="{1F4CFA6A-0CD8-4BB7-8C25-4850A6CB0EBB}"/>
    <hyperlink ref="L17" tooltip="CV%: 11.4; ERROR: 4 002 287 675; LI90%: 28 638 857 596; LS90%: 41 805 212 392" xr:uid="{94A12358-423D-4BBC-82E4-DEDB58454430}"/>
    <hyperlink ref="L18" tooltip="CV%: 7.8; ERROR:  188 613 306; LI90%: 2 097 227 588; LS90%: 2 717 710 149" xr:uid="{79812FB6-F336-4C35-BB10-2757E5B682EB}"/>
    <hyperlink ref="L19" tooltip="CV%: 10.4; ERROR: 1 240 886 634; LI90%: 9 871 222 843; LS90%: 13 953 376 605" xr:uid="{098A6F8D-C15A-4CC4-903A-25FCCF58F6A3}"/>
    <hyperlink ref="L20" tooltip="CV%: 10.0; ERROR:  365 463 248; LI90%: 3 036 447 109; LS90%: 4 238 714 208" xr:uid="{E90EB71B-1F26-4A2F-A144-1391AD96E534}"/>
    <hyperlink ref="L21" tooltip="CV%: 8.5; ERROR:  524 607 285; LI90%: 5 275 609 301; LS90%: 7 001 413 693" xr:uid="{81AB3138-A909-4033-A36C-0CF98A4ED46F}"/>
    <hyperlink ref="L22" tooltip="CV%: 9.0; ERROR: 1 562 280 055; LI90%: 14 790 625 853; LS90%: 19 930 069 884" xr:uid="{0BD8EFB2-42C7-4DF2-B7A3-DF3F01FC5CD9}"/>
    <hyperlink ref="L23" tooltip="CV%: 14.7; ERROR: 7 660 108 130; LI90%: 39 404 881 948; LS90%: 64 604 395 228" xr:uid="{2F2634DF-743C-45D5-B305-6E26B7620E1A}"/>
    <hyperlink ref="L24" tooltip="CV%: 14.9; ERROR: 1 656 712 076; LI90%: 8 391 050 326; LS90%: 13 841 148 060" xr:uid="{F6318903-9B91-4122-AC1F-5AC58ACF93F1}"/>
    <hyperlink ref="L25" tooltip="CV%: 9.1; ERROR:  408 144 047; LI90%: 3 813 054 585; LS90%: 5 155 729 018" xr:uid="{2F275EFD-97EE-401D-A85A-877F49B46857}"/>
    <hyperlink ref="L26" tooltip="CV%: 14.2; ERROR:  216 070 000; LI90%: 1 171 376 595; LS90%: 1 882 183 641" xr:uid="{65150D68-4725-4D7D-B5F7-8AB95BAD056D}"/>
    <hyperlink ref="L27" tooltip="CV%: 7.9; ERROR:  973 538 984; LI90%: 10 798 232 664; LS90%: 14 000 890 922" xr:uid="{4DB0C490-C8A6-480B-B736-C64119663991}"/>
    <hyperlink ref="L28" tooltip="CV%: 10.7; ERROR:  700 986 178; LI90%: 5 387 593 998; LS90%: 7 693 633 313" xr:uid="{702DCAAA-8DFF-4D98-8E0B-46316ABB93BC}"/>
    <hyperlink ref="L29" tooltip="CV%: 7.4; ERROR:  875 068 114; LI90%: 10 314 314 465; LS90%: 13 193 032 386" xr:uid="{635B3950-A867-426F-B15D-98DC4743ADF7}"/>
    <hyperlink ref="L30" tooltip="CV%: 8.8; ERROR:  506 468 221; LI90%: 4 889 831 027; LS90%: 6 555 963 207" xr:uid="{9648CD95-B7A8-4066-A109-CB5013E130D2}"/>
    <hyperlink ref="L31" tooltip="CV%: 9.0; ERROR:  409 047 731; LI90%: 3 889 138 937; LS90%: 5 234 786 225" xr:uid="{926067F8-C1B3-4EC9-9739-B68A9E053DFC}"/>
    <hyperlink ref="L32" tooltip="CV%: 15.3; ERROR: 1 097 773 850; LI90%: 5 382 146 891; LS90%: 8 993 501 490" xr:uid="{097F628E-2FDA-47C5-918E-DB920434C210}"/>
    <hyperlink ref="L33" tooltip="CV%: 8.8; ERROR:  407 751 041; LI90%: 3 969 893 415; LS90%: 5 311 274 972" xr:uid="{BB415D67-4849-4CE3-9116-DE9DF35C31D8}"/>
    <hyperlink ref="L34" tooltip="CV%: 11.9; ERROR:  650 773 046; LI90%: 4 409 683 658; LS90%: 6 550 536 466" xr:uid="{10801E9A-11A3-4CAB-BEE8-1E329392FC5E}"/>
    <hyperlink ref="L35" tooltip="CV%: 13.5; ERROR:  706 497 899; LI90%: 4 073 041 425; LS90%: 6 397 212 687" xr:uid="{8388601A-3F47-40FC-B8C1-B31E0EE53DFE}"/>
    <hyperlink ref="L36" tooltip="CV%: 10.5; ERROR:  441 791 655; LI90%: 3 487 308 332; LS90%: 4 940 673 543" xr:uid="{FF997C7F-C2E9-498E-9085-3AA1B219EB66}"/>
    <hyperlink ref="L37" tooltip="CV%: 13.6; ERROR:  454 979 517; LI90%: 2 590 906 119; LS90%: 4 087 655 537" xr:uid="{0F3939B4-634A-4201-B2F9-963A0892F3CF}"/>
    <hyperlink ref="L38" tooltip="CV%: 9.7; ERROR: 1 018 162 943; LI90%: 8 826 753 770; LS90%: 12 176 211 790" xr:uid="{0B521172-B366-4900-9222-B97497E2F7D8}"/>
    <hyperlink ref="L39" tooltip="CV%: 28.8; ERROR: 1 459 353 242; LI90%: 2 659 734 988; LS90%: 7 460 579 935" xr:uid="{97F7689B-2131-4CB6-9F66-9D85B8AB9564}"/>
    <hyperlink ref="L40" tooltip="CV%: 10.7; ERROR:  212 108 735; LI90%: 1 635 258 272; LS90%: 2 333 033 916" xr:uid="{89A38DCF-CE09-47F9-A330-8398368A3F51}"/>
    <hyperlink ref="M8" tooltip="CV%: 3.6; ERROR:    218; LI90%:    5 772; LS90%:    6 488" xr:uid="{A720A46F-9B35-4DD6-A041-E26EE9C6AEB0}"/>
    <hyperlink ref="M9" tooltip="CV%: 15.9; ERROR:    976; LI90%:   4 545; LS90%:   7 755" xr:uid="{4A281AAA-C318-48A7-A451-C2F260ADC1CB}"/>
    <hyperlink ref="M10" tooltip="CV%: 7.6; ERROR:    398; LI90%:   4 582; LS90%:   5 891" xr:uid="{8B5719EF-5C6E-4F55-A035-B4B45919A8C4}"/>
    <hyperlink ref="M11" tooltip="CV%: 10.6; ERROR:    647; LI90%:   5 037; LS90%:   7 167" xr:uid="{347B66AA-A0C7-4540-83AA-7F27CE26739D}"/>
    <hyperlink ref="M12" tooltip="CV%: 8.2; ERROR:    355; LI90%:   3 731; LS90%:   4 900" xr:uid="{C0AE7D71-7472-4890-82CA-A8440EB81E47}"/>
    <hyperlink ref="M13" tooltip="CV%: 8.1; ERROR:    326; LI90%:   3 483; LS90%:   4 556" xr:uid="{5CACB955-471F-441B-A30C-E66961A01606}"/>
    <hyperlink ref="M14" tooltip="CV%: 21.6; ERROR:   1 637; LI90%:   4 900; LS90%:   10 285" xr:uid="{AAB3AFE9-0F71-4748-9C8D-83369465688B}"/>
    <hyperlink ref="M15" tooltip="CV%: 8.2; ERROR:    360; LI90%:   3 808; LS90%:   4 992" xr:uid="{68CE2B35-9EE7-408E-9CE5-A3906A011833}"/>
    <hyperlink ref="M16" tooltip="CV%: 7.9; ERROR:    440; LI90%:   4 831; LS90%:   6 278" xr:uid="{BD4D4220-AE29-444B-8337-7193FC8D807C}"/>
    <hyperlink ref="M17" tooltip="CV%: 11.1; ERROR:    856; LI90%:   6 285; LS90%:   9 102" xr:uid="{C2357993-1C46-4182-BAC4-1EBC4D1D0CFB}"/>
    <hyperlink ref="M18" tooltip="CV%: 7.7; ERROR:    355; LI90%:   4 023; LS90%:   5 191" xr:uid="{58EF2909-0C10-4292-AE03-5B7CCC61792F}"/>
    <hyperlink ref="M19" tooltip="CV%: 10.2; ERROR:    602; LI90%:   4 936; LS90%:   6 916" xr:uid="{9C45F779-6EB3-4537-9072-D8B823C8B7CF}"/>
    <hyperlink ref="M20" tooltip="CV%: 9.9; ERROR:    406; LI90%:   3 453; LS90%:   4 789" xr:uid="{4B492B43-D9D1-415E-B563-5946316A2DEC}"/>
    <hyperlink ref="M21" tooltip="CV%: 8.1; ERROR:    450; LI90%:   4 830; LS90%:   6 309" xr:uid="{48924A64-2582-441D-96C6-506B836AC16D}"/>
    <hyperlink ref="M22" tooltip="CV%: 8.7; ERROR:    557; LI90%:   5 471; LS90%:   7 304" xr:uid="{68056245-ECF4-496A-A3B1-F62B52B97658}"/>
    <hyperlink ref="M23" tooltip="CV%: 14.6; ERROR:   1 025; LI90%:   5 322; LS90%:   8 692" xr:uid="{23577637-5E25-4A8C-AB24-466D86959B50}"/>
    <hyperlink ref="M24" tooltip="CV%: 14.8; ERROR:   1 242; LI90%:   6 372; LS90%:   10 459" xr:uid="{1AAA1FDC-8FCA-468A-90CB-D1D83FF02DB6}"/>
    <hyperlink ref="M25" tooltip="CV%: 8.7; ERROR:    594; LI90%:   5 811; LS90%:   7 764" xr:uid="{52ECADB2-A945-4979-B9CF-36E37F07EDFC}"/>
    <hyperlink ref="M26" tooltip="CV%: 14.2; ERROR:    703; LI90%:   3 806; LS90%:   6 117" xr:uid="{20722FE4-88B5-456B-B0B1-B65DC58FF444}"/>
    <hyperlink ref="M27" tooltip="CV%: 7.6; ERROR:    395; LI90%:   4 571; LS90%:   5 871" xr:uid="{EAFF91AD-C1C5-4272-9CCB-C47DA47E3BC4}"/>
    <hyperlink ref="M28" tooltip="CV%: 10.1; ERROR:    562; LI90%:   4 657; LS90%:   6 506" xr:uid="{F8BB79FD-8397-4B1D-97C5-3F64A06A8FBF}"/>
    <hyperlink ref="M29" tooltip="CV%: 7.3; ERROR:    353; LI90%:   4 231; LS90%:   5 392" xr:uid="{55237E87-D59E-44EF-97D4-93D4A2D3FEC1}"/>
    <hyperlink ref="M30" tooltip="CV%: 8.6; ERROR:    533; LI90%:   5 341; LS90%:   7 095" xr:uid="{A94B670F-789D-4A9D-902B-86169F7D4B75}"/>
    <hyperlink ref="M31" tooltip="CV%: 9.0; ERROR:    511; LI90%:   4 852; LS90%:   6 534" xr:uid="{6CB98763-FD41-43C6-8DEC-82455196DF79}"/>
    <hyperlink ref="M32" tooltip="CV%: 14.9; ERROR:   1 060; LI90%:   5 386; LS90%:   8 874" xr:uid="{63DE83BA-FAC8-4FE2-A880-859E63D4D760}"/>
    <hyperlink ref="M33" tooltip="CV%: 8.6; ERROR:    453; LI90%:   4 543; LS90%:   6 033" xr:uid="{4A512DDD-ADE8-4000-B7AC-C5C53F2ED200}"/>
    <hyperlink ref="M34" tooltip="CV%: 11.7; ERROR:    659; LI90%:   4 559; LS90%:   6 728" xr:uid="{A492F8AE-E2DE-4249-A110-61395F47D7E8}"/>
    <hyperlink ref="M35" tooltip="CV%: 13.5; ERROR:    733; LI90%:   4 224; LS90%:   6 634" xr:uid="{49FAD203-BC5D-47DB-A6E6-8908DCC9A74F}"/>
    <hyperlink ref="M36" tooltip="CV%: 10.0; ERROR:    402; LI90%:   3 356; LS90%:   4 678" xr:uid="{3534A016-0E8D-42D3-ABC8-2FA667966B6A}"/>
    <hyperlink ref="M37" tooltip="CV%: 13.7; ERROR:    811; LI90%:   4 571; LS90%:   7 240" xr:uid="{1A5ED936-8F68-4A3F-A862-6F11DDF8083B}"/>
    <hyperlink ref="M38" tooltip="CV%: 8.9; ERROR:    432; LI90%:   4 134; LS90%:   5 555" xr:uid="{1BE370C3-87B0-416E-8284-BF9446AC79F5}"/>
    <hyperlink ref="M39" tooltip="CV%: 28.6; ERROR:   1 800; LI90%:   3 323; LS90%:   9 245" xr:uid="{73E53CBF-E299-43EE-A2AE-AE25BD31CDE4}"/>
    <hyperlink ref="M40" tooltip="CV%: 9.5; ERROR:    437; LI90%:   3 860; LS90%:   5 297" xr:uid="{7D860207-14E2-4B94-869E-24679720ED1E}"/>
  </hyperlinks>
  <pageMargins left="0.70866141732283472" right="0.70866141732283472" top="0.74803149606299213" bottom="0.74803149606299213" header="0.31496062992125984" footer="0.31496062992125984"/>
  <pageSetup orientation="portrait" verticalDpi="1200" r:id="rId1"/>
  <colBreaks count="1" manualBreakCount="1">
    <brk id="5" max="56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E7A0-62AE-4323-9593-3833BD59D240}">
  <sheetPr codeName="Hoja15"/>
  <dimension ref="A1:G37"/>
  <sheetViews>
    <sheetView showGridLines="0" zoomScaleNormal="100" zoomScaleSheetLayoutView="100" workbookViewId="0"/>
  </sheetViews>
  <sheetFormatPr baseColWidth="10" defaultRowHeight="15" customHeight="1"/>
  <cols>
    <col min="1" max="1" width="32.7109375" style="34" customWidth="1" collapsed="1"/>
    <col min="2" max="6" width="15.7109375" style="18" customWidth="1" collapsed="1"/>
    <col min="7" max="7" width="11.42578125" style="18" customWidth="1" collapsed="1"/>
  </cols>
  <sheetData>
    <row r="1" spans="1:7" ht="12.75" customHeight="1">
      <c r="A1" s="7" t="s">
        <v>257</v>
      </c>
    </row>
    <row r="2" spans="1:7" ht="12.75" customHeight="1">
      <c r="A2" s="19" t="s">
        <v>224</v>
      </c>
      <c r="B2" s="20"/>
      <c r="C2" s="20"/>
      <c r="D2" s="16"/>
      <c r="E2" s="20"/>
      <c r="F2" s="16" t="s">
        <v>438</v>
      </c>
      <c r="G2" s="127" t="s">
        <v>42</v>
      </c>
    </row>
    <row r="3" spans="1:7" ht="12.75" customHeight="1">
      <c r="A3" s="43" t="s">
        <v>256</v>
      </c>
      <c r="B3" s="43"/>
      <c r="C3" s="43"/>
      <c r="D3" s="43"/>
      <c r="E3" s="16"/>
      <c r="F3" s="43"/>
      <c r="G3" s="43"/>
    </row>
    <row r="4" spans="1:7" ht="12.75" customHeight="1">
      <c r="A4" s="17">
        <v>2025</v>
      </c>
      <c r="B4" s="20"/>
      <c r="C4" s="20"/>
      <c r="D4" s="16"/>
      <c r="E4" s="20"/>
      <c r="F4" s="16"/>
      <c r="G4" s="20"/>
    </row>
    <row r="5" spans="1:7" ht="24.95" customHeight="1">
      <c r="A5" s="350" t="s">
        <v>0</v>
      </c>
      <c r="B5" s="353" t="s">
        <v>59</v>
      </c>
      <c r="C5" s="365" t="s">
        <v>60</v>
      </c>
      <c r="D5" s="365"/>
      <c r="E5" s="365"/>
      <c r="F5" s="365"/>
    </row>
    <row r="6" spans="1:7" ht="24.95" customHeight="1">
      <c r="A6" s="351"/>
      <c r="B6" s="354"/>
      <c r="C6" s="356" t="s">
        <v>81</v>
      </c>
      <c r="D6" s="381"/>
      <c r="E6" s="356" t="s">
        <v>82</v>
      </c>
      <c r="F6" s="356"/>
    </row>
    <row r="7" spans="1:7" ht="15" customHeight="1">
      <c r="A7" s="352"/>
      <c r="B7" s="355"/>
      <c r="C7" s="21" t="s">
        <v>3</v>
      </c>
      <c r="D7" s="36" t="s">
        <v>4</v>
      </c>
      <c r="E7" s="21" t="s">
        <v>3</v>
      </c>
      <c r="F7" s="36" t="s">
        <v>4</v>
      </c>
    </row>
    <row r="8" spans="1:7" ht="12.75" customHeight="1">
      <c r="A8" s="160" t="s">
        <v>5</v>
      </c>
      <c r="B8" s="161">
        <v>175652318539.0383</v>
      </c>
      <c r="C8" s="161">
        <v>165862628497.02246</v>
      </c>
      <c r="D8" s="163">
        <v>94.426666198635971</v>
      </c>
      <c r="E8" s="161">
        <v>9789690042.0158386</v>
      </c>
      <c r="F8" s="163">
        <v>5.5733338013640301</v>
      </c>
      <c r="G8" s="128"/>
    </row>
    <row r="9" spans="1:7" ht="12.75" customHeight="1">
      <c r="A9" s="164" t="s">
        <v>332</v>
      </c>
      <c r="B9" s="162">
        <v>47295219818.014175</v>
      </c>
      <c r="C9" s="162">
        <v>46405785147.517899</v>
      </c>
      <c r="D9" s="165">
        <v>98.119398379120113</v>
      </c>
      <c r="E9" s="266">
        <v>889434670.49627852</v>
      </c>
      <c r="F9" s="267">
        <v>1.8806016208798837</v>
      </c>
      <c r="G9" s="129"/>
    </row>
    <row r="10" spans="1:7" ht="12.75" customHeight="1">
      <c r="A10" s="164" t="s">
        <v>333</v>
      </c>
      <c r="B10" s="162">
        <v>29889919973.00922</v>
      </c>
      <c r="C10" s="162">
        <v>29519468874.703018</v>
      </c>
      <c r="D10" s="165">
        <v>98.760615288897654</v>
      </c>
      <c r="E10" s="266">
        <v>370451098.30620146</v>
      </c>
      <c r="F10" s="267">
        <v>1.2393847111023417</v>
      </c>
      <c r="G10" s="129"/>
    </row>
    <row r="11" spans="1:7" ht="12.75" customHeight="1">
      <c r="A11" s="164" t="s">
        <v>237</v>
      </c>
      <c r="B11" s="162">
        <v>27104478273.305813</v>
      </c>
      <c r="C11" s="162">
        <v>25929396520.854298</v>
      </c>
      <c r="D11" s="165">
        <v>95.664621393547321</v>
      </c>
      <c r="E11" s="266">
        <v>1175081752.4515154</v>
      </c>
      <c r="F11" s="267">
        <v>4.3353786064526822</v>
      </c>
      <c r="G11" s="129"/>
    </row>
    <row r="12" spans="1:7" ht="12.75" customHeight="1">
      <c r="A12" s="164" t="s">
        <v>6</v>
      </c>
      <c r="B12" s="266">
        <v>22711238911.453568</v>
      </c>
      <c r="C12" s="268">
        <v>21121886837.99519</v>
      </c>
      <c r="D12" s="165">
        <v>93.001913811681817</v>
      </c>
      <c r="E12" s="268">
        <v>1589352073.4583771</v>
      </c>
      <c r="F12" s="269">
        <v>6.998086188318184</v>
      </c>
      <c r="G12" s="129"/>
    </row>
    <row r="13" spans="1:7" ht="12.75" customHeight="1">
      <c r="A13" s="164" t="s">
        <v>334</v>
      </c>
      <c r="B13" s="162">
        <v>13613752933.935574</v>
      </c>
      <c r="C13" s="162">
        <v>13030740157.461609</v>
      </c>
      <c r="D13" s="165">
        <v>95.717472035057554</v>
      </c>
      <c r="E13" s="268">
        <v>583012776.47396326</v>
      </c>
      <c r="F13" s="269">
        <v>4.2825279649424433</v>
      </c>
      <c r="G13" s="23"/>
    </row>
    <row r="14" spans="1:7" ht="12.75" customHeight="1">
      <c r="A14" s="164" t="s">
        <v>335</v>
      </c>
      <c r="B14" s="162">
        <v>12629408579.63147</v>
      </c>
      <c r="C14" s="162">
        <v>11984049146.578758</v>
      </c>
      <c r="D14" s="165">
        <v>94.890026488702432</v>
      </c>
      <c r="E14" s="268">
        <v>645359433.0527122</v>
      </c>
      <c r="F14" s="269">
        <v>5.1099735112975813</v>
      </c>
      <c r="G14" s="23"/>
    </row>
    <row r="15" spans="1:7" ht="12.75" customHeight="1">
      <c r="A15" s="164" t="s">
        <v>327</v>
      </c>
      <c r="B15" s="162">
        <v>6178061485.6988211</v>
      </c>
      <c r="C15" s="162">
        <v>4246747632.0866833</v>
      </c>
      <c r="D15" s="165">
        <v>68.73916101219119</v>
      </c>
      <c r="E15" s="266">
        <v>1931313853.612138</v>
      </c>
      <c r="F15" s="165">
        <v>31.260838987808821</v>
      </c>
      <c r="G15" s="23"/>
    </row>
    <row r="16" spans="1:7" ht="12.75" customHeight="1">
      <c r="A16" s="164" t="s">
        <v>315</v>
      </c>
      <c r="B16" s="266">
        <v>3580133921.6107063</v>
      </c>
      <c r="C16" s="266">
        <v>3544983709.2782273</v>
      </c>
      <c r="D16" s="165">
        <v>99.01818722142481</v>
      </c>
      <c r="E16" s="268">
        <v>35150212.332479022</v>
      </c>
      <c r="F16" s="269">
        <v>0.98181277857519089</v>
      </c>
      <c r="G16" s="23"/>
    </row>
    <row r="17" spans="1:7" ht="12.75" customHeight="1">
      <c r="A17" s="164" t="s">
        <v>7</v>
      </c>
      <c r="B17" s="162">
        <v>3191754635.915904</v>
      </c>
      <c r="C17" s="266">
        <v>1653718990.6232138</v>
      </c>
      <c r="D17" s="165">
        <v>51.812221779656433</v>
      </c>
      <c r="E17" s="266">
        <v>1538035645.2926903</v>
      </c>
      <c r="F17" s="165">
        <v>48.187778220343574</v>
      </c>
      <c r="G17" s="23"/>
    </row>
    <row r="18" spans="1:7" ht="12.75" customHeight="1">
      <c r="A18" s="270" t="s">
        <v>316</v>
      </c>
      <c r="B18" s="273">
        <v>9458350006.4630451</v>
      </c>
      <c r="C18" s="276">
        <v>8425851479.923563</v>
      </c>
      <c r="D18" s="272">
        <v>89.083735262133885</v>
      </c>
      <c r="E18" s="273">
        <v>1032498526.5394822</v>
      </c>
      <c r="F18" s="277">
        <v>10.91626473786611</v>
      </c>
      <c r="G18" s="129"/>
    </row>
    <row r="19" spans="1:7" ht="12.75" customHeight="1">
      <c r="A19" s="317" t="s">
        <v>383</v>
      </c>
      <c r="B19" s="317"/>
      <c r="C19" s="317"/>
      <c r="D19" s="317"/>
      <c r="E19" s="317"/>
      <c r="F19" s="317"/>
      <c r="G19" s="38"/>
    </row>
    <row r="20" spans="1:7" ht="12.75" customHeight="1">
      <c r="A20" s="317" t="s">
        <v>384</v>
      </c>
      <c r="B20" s="317"/>
      <c r="C20" s="317"/>
      <c r="D20" s="317"/>
      <c r="E20" s="317"/>
      <c r="F20" s="317"/>
      <c r="G20" s="38"/>
    </row>
    <row r="21" spans="1:7" ht="12.75" customHeight="1">
      <c r="A21" s="39" t="s">
        <v>385</v>
      </c>
      <c r="B21" s="39"/>
      <c r="C21" s="39"/>
      <c r="D21" s="39"/>
      <c r="E21" s="39"/>
      <c r="F21" s="39"/>
      <c r="G21" s="38"/>
    </row>
    <row r="22" spans="1:7" ht="12.75" customHeight="1">
      <c r="A22" s="27" t="s">
        <v>94</v>
      </c>
      <c r="B22" s="27"/>
      <c r="C22" s="39"/>
      <c r="D22" s="39"/>
      <c r="E22" s="39"/>
      <c r="F22" s="39"/>
      <c r="G22" s="40"/>
    </row>
    <row r="23" spans="1:7" ht="12.75" customHeight="1">
      <c r="A23" s="28" t="s">
        <v>386</v>
      </c>
      <c r="B23" s="28"/>
      <c r="C23" s="39"/>
      <c r="D23" s="39"/>
      <c r="E23" s="39"/>
      <c r="F23" s="39"/>
      <c r="G23" s="40"/>
    </row>
    <row r="24" spans="1:7" ht="12.75" customHeight="1">
      <c r="A24" s="125" t="s">
        <v>387</v>
      </c>
      <c r="B24" s="28"/>
      <c r="C24" s="27"/>
      <c r="D24" s="41"/>
      <c r="E24" s="6"/>
      <c r="F24" s="6"/>
      <c r="G24" s="3"/>
    </row>
    <row r="25" spans="1:7" ht="12.75" customHeight="1">
      <c r="A25" s="126" t="s">
        <v>388</v>
      </c>
      <c r="B25" s="28"/>
      <c r="C25" s="3"/>
      <c r="D25" s="6"/>
      <c r="E25" s="6"/>
      <c r="F25" s="6"/>
      <c r="G25" s="3"/>
    </row>
    <row r="26" spans="1:7" ht="12.75" customHeight="1">
      <c r="A26" s="317" t="s">
        <v>389</v>
      </c>
      <c r="B26" s="317"/>
      <c r="C26" s="317"/>
      <c r="D26" s="317"/>
      <c r="E26" s="317"/>
      <c r="F26" s="317"/>
      <c r="G26" s="3"/>
    </row>
    <row r="27" spans="1:7" ht="12.75" customHeight="1">
      <c r="A27" s="42" t="s">
        <v>390</v>
      </c>
      <c r="B27" s="206"/>
      <c r="C27" s="206"/>
      <c r="D27" s="206"/>
      <c r="E27" s="206"/>
      <c r="F27" s="206"/>
      <c r="G27" s="3"/>
    </row>
    <row r="28" spans="1:7" ht="12.75" customHeight="1">
      <c r="A28" s="382" t="s">
        <v>338</v>
      </c>
      <c r="B28" s="318"/>
      <c r="C28" s="318"/>
      <c r="D28" s="318"/>
      <c r="E28" s="318"/>
      <c r="F28" s="318"/>
      <c r="G28" s="4"/>
    </row>
    <row r="29" spans="1:7" ht="12.75" customHeight="1">
      <c r="A29" s="42" t="s">
        <v>101</v>
      </c>
      <c r="B29" s="26"/>
      <c r="C29" s="26"/>
      <c r="D29" s="26"/>
      <c r="E29" s="26"/>
      <c r="F29" s="26"/>
      <c r="G29" s="4"/>
    </row>
    <row r="30" spans="1:7" ht="12.75" customHeight="1">
      <c r="A30" s="382" t="s">
        <v>339</v>
      </c>
      <c r="B30" s="318"/>
      <c r="C30" s="318"/>
      <c r="D30" s="318"/>
      <c r="E30" s="318"/>
      <c r="F30" s="318"/>
      <c r="G30" s="4"/>
    </row>
    <row r="31" spans="1:7" ht="12.75" customHeight="1">
      <c r="A31" s="42" t="s">
        <v>138</v>
      </c>
      <c r="B31" s="26"/>
      <c r="C31" s="26"/>
      <c r="D31" s="26"/>
      <c r="E31" s="26"/>
      <c r="F31" s="26"/>
      <c r="G31" s="4"/>
    </row>
    <row r="32" spans="1:7" ht="12.75" customHeight="1">
      <c r="A32" s="30" t="s">
        <v>246</v>
      </c>
      <c r="B32" s="29"/>
      <c r="C32" s="2"/>
      <c r="D32" s="2"/>
      <c r="E32" s="2"/>
      <c r="F32" s="2"/>
      <c r="G32" s="4"/>
    </row>
    <row r="33" spans="1:7" ht="12.75" customHeight="1">
      <c r="A33" s="30" t="s">
        <v>340</v>
      </c>
      <c r="B33" s="29"/>
      <c r="C33" s="2"/>
      <c r="D33" s="2"/>
      <c r="E33" s="2"/>
      <c r="F33" s="2"/>
      <c r="G33" s="66"/>
    </row>
    <row r="34" spans="1:7" ht="12.75" customHeight="1">
      <c r="A34" s="382" t="s">
        <v>363</v>
      </c>
      <c r="B34" s="318"/>
      <c r="C34" s="318"/>
      <c r="D34" s="318"/>
      <c r="E34" s="318"/>
      <c r="F34" s="318"/>
      <c r="G34" s="66"/>
    </row>
    <row r="35" spans="1:7" ht="12.75" customHeight="1">
      <c r="A35" s="3" t="s">
        <v>364</v>
      </c>
      <c r="B35" s="22"/>
      <c r="C35" s="22"/>
      <c r="D35" s="22"/>
      <c r="E35" s="22"/>
      <c r="F35" s="22"/>
      <c r="G35" s="66"/>
    </row>
    <row r="36" spans="1:7" ht="12.75" customHeight="1">
      <c r="A36" s="212" t="s">
        <v>391</v>
      </c>
      <c r="B36" s="29"/>
      <c r="C36" s="2"/>
      <c r="D36" s="2"/>
      <c r="E36" s="2"/>
      <c r="F36" s="2"/>
      <c r="G36" s="4"/>
    </row>
    <row r="37" spans="1:7" ht="12.75" customHeight="1">
      <c r="A37" s="209" t="s">
        <v>259</v>
      </c>
      <c r="B37" s="33"/>
      <c r="C37" s="33"/>
      <c r="D37" s="33"/>
      <c r="E37" s="33"/>
      <c r="F37" s="33"/>
      <c r="G37" s="33"/>
    </row>
  </sheetData>
  <mergeCells count="11">
    <mergeCell ref="A28:F28"/>
    <mergeCell ref="A30:F30"/>
    <mergeCell ref="A34:F34"/>
    <mergeCell ref="A19:F19"/>
    <mergeCell ref="A20:F20"/>
    <mergeCell ref="A26:F26"/>
    <mergeCell ref="A5:A7"/>
    <mergeCell ref="B5:B7"/>
    <mergeCell ref="C5:F5"/>
    <mergeCell ref="C6:D6"/>
    <mergeCell ref="E6:F6"/>
  </mergeCells>
  <hyperlinks>
    <hyperlink ref="G2" location="Índice!A1" display="Índice" xr:uid="{2EDD45D2-6298-4748-890D-929FB03ADCFD}"/>
    <hyperlink ref="B8" tooltip="CV%: 5.3; ERROR: 9 233 226 348; LI90%:  160 465 012 693; LS90%:  190 839 624 385" xr:uid="{A0E652A1-50ED-42A3-9A16-676203CA5092}"/>
    <hyperlink ref="B9" tooltip="CV%: 8.4; ERROR: 3 961 115 174; LI90%: 40 779 765 157; LS90%: 53 810 674 479" xr:uid="{42153EF2-A63C-4615-9311-05EF22B98E3C}"/>
    <hyperlink ref="B10" tooltip="CV%: 7.5; ERROR: 2 242 283 181; LI90%: 26 201 692 349; LS90%: 33 578 147 597" xr:uid="{D1E085DF-F5F0-45FA-A602-ED3116EAAB74}"/>
    <hyperlink ref="B11" tooltip="CV%: 5.0; ERROR: 1 346 148 463; LI90%: 24 890 261 091; LS90%: 29 318 695 456" xr:uid="{A814B8E7-C6EF-4093-BA74-20DCD5CAE9BA}"/>
    <hyperlink ref="B12" tooltip="CV%: 29.6; ERROR: 6 728 410 528; LI90%: 11 643 988 450; LS90%: 33 778 489 373" xr:uid="{029C98C9-A8C8-4809-A8A1-7C6ABCC77D42}"/>
    <hyperlink ref="B13" tooltip="CV%: 12.3; ERROR: 1 671 743 788; LI90%: 10 863 979 101; LS90%: 16 363 526 767" xr:uid="{91D84989-16F3-455E-8F6F-80D679DA7936}"/>
    <hyperlink ref="B14" tooltip="CV%: 11.2; ERROR: 1 408 485 670; LI90%: 10 312 655 817; LS90%: 14 946 161 342" xr:uid="{90B6643C-D2BA-4140-8E14-0629BEBBAEE0}"/>
    <hyperlink ref="B15" tooltip="CV%: 12.2; ERROR:  752 356 657; LI90%: 4 940 544 910; LS90%: 7 415 578 062" xr:uid="{0D282C29-BFBE-4B17-B1FB-5D334ACA79D1}"/>
    <hyperlink ref="B16" tooltip="CV%: 15.7; ERROR:  560 837 671; LI90%: 2 657 638 044; LS90%: 4 502 629 800" xr:uid="{E4D73F48-CE1E-4342-BCC8-AE81E23DB4C7}"/>
    <hyperlink ref="B17" tooltip="CV%: 14.8; ERROR:  473 819 486; LI90%: 2 412 390 936; LS90%: 3 971 118 336" xr:uid="{FE2B7913-73DF-4803-9EFD-94FA93BD7571}"/>
    <hyperlink ref="B18" tooltip="CV%: 28.3; ERROR: 2 673 861 048; LI90%: 5 060 239 963; LS90%: 13 856 460 050" xr:uid="{1189463B-FD1B-427F-9044-630B93E63A48}"/>
    <hyperlink ref="C8" tooltip="CV%: 5.4; ERROR: 8 947 917 539; LI90%:  151 144 613 880; LS90%:  180 580 643 114" xr:uid="{3DD567B8-5755-443F-9BCA-35D970A38216}"/>
    <hyperlink ref="C9" tooltip="CV%: 8.4; ERROR: 3 914 279 148; LI90%: 39 967 368 895; LS90%: 52 844 201 400" xr:uid="{DE12E1E6-74F3-453C-BBC2-0F5C5B1ED5AE}"/>
    <hyperlink ref="C10" tooltip="CV%: 7.5; ERROR: 2 220 678 126; LI90%: 25 866 778 405; LS90%: 33 172 159 344" xr:uid="{966F25FA-FF30-48F7-A055-239B84288621}"/>
    <hyperlink ref="C11" tooltip="CV%: 4.9; ERROR: 1 265 644 703; LI90%: 23 847 596 240; LS90%: 28 011 196 802" xr:uid="{3B5E9D6F-6EAB-43B3-912F-9EF689CCFA67}"/>
    <hyperlink ref="C12" tooltip="CV%: 31.3; ERROR: 6 610 324 670; LI90%: 10 248 870 328; LS90%: 31 994 903 348" xr:uid="{7E0AEAC0-33B9-4C17-99AE-3F6B5E31C34D}"/>
    <hyperlink ref="C13" tooltip="CV%: 10.2; ERROR: 1 334 047 003; LI90%: 10 836 428 106; LS90%: 15 225 052 209" xr:uid="{785B8D2F-4841-48C6-B62A-3BFE720124CC}"/>
    <hyperlink ref="C14" tooltip="CV%: 11.4; ERROR: 1 365 493 385; LI90%: 9 738 012 400; LS90%: 14 230 085 893" xr:uid="{7319E137-3127-4279-A343-322AF4D6F7EC}"/>
    <hyperlink ref="C15" tooltip="CV%: 14.3; ERROR:  608 635 899; LI90%: 3 245 630 667; LS90%: 5 247 864 597" xr:uid="{0CE3573A-9F5B-46FE-9B94-E247F08ECFAD}"/>
    <hyperlink ref="C16" tooltip="CV%: 15.6; ERROR:  553 865 003; LI90%: 2 633 956 851; LS90%: 4 456 010 568" xr:uid="{1690AD0F-E15E-455B-A3F6-7A24F32CDF2E}"/>
    <hyperlink ref="C17" tooltip="CV%: 16.8; ERROR:  278 187 931; LI90%: 1 196 140 563; LS90%: 2 111 297 418" xr:uid="{679F94DF-3650-4131-A0A4-EEF64B9AFA63}"/>
    <hyperlink ref="C18" tooltip="CV%: 31.4; ERROR: 2 649 240 844; LI90%: 4 068 238 069; LS90%: 12 783 464 891" xr:uid="{0F2175EC-080A-45AE-9E2D-1C73F9CE0B2C}"/>
    <hyperlink ref="D8" tooltip="CV%: 0.7; ERROR: 0.7; LI90%: 93.4; LS90%: 95.5" xr:uid="{95A8BE1B-6953-4F9A-8868-6BA53AC68383}"/>
    <hyperlink ref="D9" tooltip="CV%: 0.5; ERROR: 0.5; LI90%: 97.3; LS90%: 98.9" xr:uid="{FB61782A-7C58-46FF-82BF-B99E79E2C7FE}"/>
    <hyperlink ref="D10" tooltip="CV%: 0.4; ERROR: 0.4; LI90%: 98.2; LS90%: 99.3" xr:uid="{54D90F59-3D34-43F6-BB19-20D03DA4B4EF}"/>
    <hyperlink ref="D11" tooltip="CV%: 0.9; ERROR: 0.8; LI90%: 94.3; LS90%: 97.1" xr:uid="{7FCF388D-D7C6-479D-B52F-0F7B09DA50D1}"/>
    <hyperlink ref="D12" tooltip="CV%: 3.8; ERROR: 3.5; LI90%: 87.2; LS90%: 98.8" xr:uid="{A707790C-D8CE-4164-9943-C8E9EA22A9D2}"/>
    <hyperlink ref="D13" tooltip="CV%: 2.5; ERROR: 2.4; LI90%: 91.8; LS90%: 99.6" xr:uid="{3E5A8AEE-8379-4F32-A828-2AC15264A55D}"/>
    <hyperlink ref="D14" tooltip="CV%: 2.4; ERROR: 2.2; LI90%: 91.2; LS90%: 98.6" xr:uid="{88A91662-EABE-458A-8B6D-EF3C04E100E0}"/>
    <hyperlink ref="D15" tooltip="CV%: 5.9; ERROR: 4.1; LI90%: 62.1; LS90%: 75.4" xr:uid="{D16ECF07-2DF7-460C-AD8E-6582F70BA028}"/>
    <hyperlink ref="D16" tooltip="CV%: 0.3; ERROR: 0.3; LI90%: 98.5; LS90%: 99.5" xr:uid="{C2E7523C-05B1-4633-9313-F8EB52ACDB0C}"/>
    <hyperlink ref="D17" tooltip="CV%: 10.9; ERROR: 5.6; LI90%: 42.5; LS90%: 61.1" xr:uid="{2ADE6472-5E07-4E09-8C9F-DE09D6C065D1}"/>
    <hyperlink ref="D18" tooltip="CV%: 3.7; ERROR: 3.3; LI90%: 83.6; LS90%: 94.6" xr:uid="{C0C11217-333C-4A69-A08D-7455B9FC81E3}"/>
    <hyperlink ref="E8" tooltip="CV%: 12.1; ERROR: 1 189 085 027; LI90%:  7 833 819 222; LS90%:  11 745 560 862" xr:uid="{A45488C3-5B26-40AE-803B-4794D41E2099}"/>
    <hyperlink ref="E9" tooltip="CV%: 26.7; ERROR:  237 478 641; LI90%:  498 817 067; LS90%: 1 280 052 274" xr:uid="{73D7B181-BFD7-444D-8F04-8E8F03B6A290}"/>
    <hyperlink ref="E10" tooltip="CV%: 29.5; ERROR:  109 380 265; LI90%:  190 536 573; LS90%:  550 365 624" xr:uid="{258972CB-6050-4011-B5E7-61B4753CA756}"/>
    <hyperlink ref="E11" tooltip="CV%: 21.1; ERROR:  247 790 350; LI90%:  767 502 896; LS90%: 1 582 660 609" xr:uid="{B551BB99-1C7C-465A-BF91-5D340FD20578}"/>
    <hyperlink ref="E12" tooltip="CV%: 47.6; ERROR:  756 028 524; LI90%:  345 795 813; LS90%: 2 832 908 334" xr:uid="{D40D9915-C4DD-44AF-A216-D9838D524D10}"/>
    <hyperlink ref="E13" tooltip="CV%: 65.8; ERROR:  383 565 790; LI90%: 0*; LS90%: 1 213 922 358" xr:uid="{B3FB0A7A-2B5E-480A-B9C1-DC57697291E5}"/>
    <hyperlink ref="E14" tooltip="CV%: 45.3; ERROR:  292 034 901; LI90%:  165 004 767; LS90%: 1 125 714 099" xr:uid="{CCA57790-BCF0-4C21-B45B-7EAB9D4738ED}"/>
    <hyperlink ref="E15" tooltip="CV%: 16.4; ERROR:  316 019 205; LI90%: 1 411 508 518; LS90%: 2 451 119 189" xr:uid="{786FD219-3F04-4F47-AF20-797B0F669C5C}"/>
    <hyperlink ref="E16" tooltip="CV%: 38.1; ERROR:  13 391 665; LI90%:  13 122 883; LS90%:  57 177 542" xr:uid="{B04BFE10-281B-4A03-A2B7-CBE96EDEC730}"/>
    <hyperlink ref="E17" tooltip="CV%: 20.4; ERROR:  313 959 632; LI90%: 1 021 618 005; LS90%: 2 054 453 285" xr:uid="{3FD0D297-3677-4A82-82AD-2889E2DE7EC2}"/>
    <hyperlink ref="E18" tooltip="CV%: 17.4; ERROR:  179 404 544; LI90%:  737 404 312; LS90%: 1 327 592 741" xr:uid="{B40032E2-014E-4259-B32A-34876E7FE874}"/>
    <hyperlink ref="F8" tooltip="CV%: 11.7; ERROR: 0.7; LI90%: 4.5; LS90%: 6.6" xr:uid="{4AB374DF-79D2-455B-804C-49316605448F}"/>
    <hyperlink ref="F9" tooltip="CV%: 26.1; ERROR: 0.5; LI90%: 1.1; LS90%: 2.7" xr:uid="{624009F3-BA8F-4FE8-8979-965178B04A2C}"/>
    <hyperlink ref="F10" tooltip="CV%: 28.8; ERROR: 0.4; LI90%: 0.7; LS90%: 1.8" xr:uid="{D146F17D-B005-48BA-B41C-A15028D3F061}"/>
    <hyperlink ref="F11" tooltip="CV%: 19.6; ERROR: 0.8; LI90%: 2.9; LS90%: 5.7" xr:uid="{55575656-022D-4B06-990F-22240BD07827}"/>
    <hyperlink ref="F12" tooltip="CV%: 50.5; ERROR: 3.5; LI90%: 1.2; LS90%: 12.8" xr:uid="{AFE71C17-892B-434A-B472-B397AC172E9C}"/>
    <hyperlink ref="F13" tooltip="CV%: 54.9; ERROR: 2.4; LI90%: 0.4; LS90%: 8.2" xr:uid="{852F84E2-6FBA-496F-A9D1-6C993D7516A6}"/>
    <hyperlink ref="F14" tooltip="CV%: 43.8; ERROR: 2.2; LI90%: 1.4; LS90%: 8.8" xr:uid="{B7FFB557-5636-41FE-B9E2-FDAD719D3CEE}"/>
    <hyperlink ref="F15" tooltip="CV%: 13.0; ERROR: 4.1; LI90%: 24.6; LS90%: 37.9" xr:uid="{3BF42C84-822F-426F-91C0-2E85322C9352}"/>
    <hyperlink ref="F16" tooltip="CV%: 32.6; ERROR: 0.3; LI90%: 0.5; LS90%: 1.5" xr:uid="{099556C7-C831-486D-838F-A45E77712137}"/>
    <hyperlink ref="F17" tooltip="CV%: 11.7; ERROR: 5.6; LI90%: 38.9; LS90%: 57.5" xr:uid="{0744A53E-A489-4F77-B97C-DA2492ED06DB}"/>
    <hyperlink ref="F18" tooltip="CV%: 30.6; ERROR: 3.3; LI90%: 5.4; LS90%: 16.4" xr:uid="{802AE14B-1050-43F2-9559-DEDABC3BE83B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1168-21A7-49B0-AD47-46845A93315B}">
  <dimension ref="A1:E39"/>
  <sheetViews>
    <sheetView showGridLines="0" zoomScaleNormal="100" zoomScaleSheetLayoutView="100" workbookViewId="0"/>
  </sheetViews>
  <sheetFormatPr baseColWidth="10" defaultRowHeight="15" customHeight="1"/>
  <cols>
    <col min="1" max="1" width="32.7109375" style="243" customWidth="1" collapsed="1"/>
    <col min="2" max="4" width="18.7109375" style="148" customWidth="1" collapsed="1"/>
    <col min="5" max="5" width="11.42578125" style="148" collapsed="1"/>
  </cols>
  <sheetData>
    <row r="1" spans="1:5" ht="12.75" customHeight="1">
      <c r="A1" s="229" t="s">
        <v>257</v>
      </c>
    </row>
    <row r="2" spans="1:5" ht="12.75" customHeight="1">
      <c r="A2" s="230" t="s">
        <v>421</v>
      </c>
      <c r="B2" s="194"/>
      <c r="C2" s="194"/>
      <c r="D2" s="196" t="s">
        <v>439</v>
      </c>
      <c r="E2" s="231" t="s">
        <v>42</v>
      </c>
    </row>
    <row r="3" spans="1:5" ht="12.75" customHeight="1">
      <c r="A3" s="230" t="s">
        <v>422</v>
      </c>
      <c r="B3" s="194"/>
      <c r="C3" s="194"/>
      <c r="D3" s="196"/>
      <c r="E3" s="232"/>
    </row>
    <row r="4" spans="1:5" ht="12.75" customHeight="1">
      <c r="A4" s="244" t="s">
        <v>256</v>
      </c>
      <c r="B4" s="244"/>
      <c r="C4" s="244"/>
      <c r="D4" s="244"/>
      <c r="E4" s="196"/>
    </row>
    <row r="5" spans="1:5" ht="12.75" customHeight="1">
      <c r="A5" s="233">
        <v>2025</v>
      </c>
      <c r="B5" s="194"/>
      <c r="C5" s="194"/>
      <c r="D5" s="196"/>
      <c r="E5" s="194"/>
    </row>
    <row r="6" spans="1:5" ht="35.1" customHeight="1">
      <c r="A6" s="234" t="s">
        <v>0</v>
      </c>
      <c r="B6" s="235" t="s">
        <v>423</v>
      </c>
      <c r="C6" s="235" t="s">
        <v>424</v>
      </c>
      <c r="D6" s="235" t="s">
        <v>425</v>
      </c>
    </row>
    <row r="7" spans="1:5" ht="12.75" customHeight="1">
      <c r="A7" s="136" t="s">
        <v>5</v>
      </c>
      <c r="B7" s="169">
        <v>175652318539.0383</v>
      </c>
      <c r="C7" s="169">
        <v>23037019</v>
      </c>
      <c r="D7" s="169">
        <v>7624.7850704571765</v>
      </c>
      <c r="E7" s="143"/>
    </row>
    <row r="8" spans="1:5" ht="12.75" customHeight="1">
      <c r="A8" s="245" t="s">
        <v>332</v>
      </c>
      <c r="B8" s="170">
        <v>47295219818.014175</v>
      </c>
      <c r="C8" s="170">
        <v>6263188</v>
      </c>
      <c r="D8" s="170">
        <v>7551.3013209908713</v>
      </c>
      <c r="E8" s="143"/>
    </row>
    <row r="9" spans="1:5" ht="12.75" customHeight="1">
      <c r="A9" s="245" t="s">
        <v>333</v>
      </c>
      <c r="B9" s="170">
        <v>29889919973.00922</v>
      </c>
      <c r="C9" s="170">
        <v>933885</v>
      </c>
      <c r="D9" s="170">
        <v>32005.99642676477</v>
      </c>
      <c r="E9" s="143"/>
    </row>
    <row r="10" spans="1:5" ht="12.75" customHeight="1">
      <c r="A10" s="245" t="s">
        <v>237</v>
      </c>
      <c r="B10" s="170">
        <v>27104478273.305813</v>
      </c>
      <c r="C10" s="170">
        <v>4584739</v>
      </c>
      <c r="D10" s="170">
        <v>5911.8912272445195</v>
      </c>
      <c r="E10" s="143"/>
    </row>
    <row r="11" spans="1:5" ht="12.75" customHeight="1">
      <c r="A11" s="245" t="s">
        <v>6</v>
      </c>
      <c r="B11" s="287">
        <v>22711238911.453568</v>
      </c>
      <c r="C11" s="170">
        <v>4654537</v>
      </c>
      <c r="D11" s="287">
        <v>4879.3765978127512</v>
      </c>
      <c r="E11" s="143"/>
    </row>
    <row r="12" spans="1:5" ht="12.75" customHeight="1">
      <c r="A12" s="245" t="s">
        <v>334</v>
      </c>
      <c r="B12" s="170">
        <v>13613752933.935574</v>
      </c>
      <c r="C12" s="170">
        <v>5242413</v>
      </c>
      <c r="D12" s="170">
        <v>2596.8486141659523</v>
      </c>
      <c r="E12" s="143"/>
    </row>
    <row r="13" spans="1:5" ht="12.75" customHeight="1">
      <c r="A13" s="245" t="s">
        <v>335</v>
      </c>
      <c r="B13" s="170">
        <v>12629408579.63147</v>
      </c>
      <c r="C13" s="170">
        <v>2842888</v>
      </c>
      <c r="D13" s="170">
        <v>4442.4573108864888</v>
      </c>
      <c r="E13" s="143"/>
    </row>
    <row r="14" spans="1:5" ht="12.75" customHeight="1">
      <c r="A14" s="245" t="s">
        <v>327</v>
      </c>
      <c r="B14" s="170">
        <v>6178061485.6988211</v>
      </c>
      <c r="C14" s="170">
        <v>3561981</v>
      </c>
      <c r="D14" s="170">
        <v>1734.4453790457674</v>
      </c>
      <c r="E14" s="170"/>
    </row>
    <row r="15" spans="1:5" ht="12.75" customHeight="1">
      <c r="A15" s="245" t="s">
        <v>315</v>
      </c>
      <c r="B15" s="287">
        <v>3580133921.6107063</v>
      </c>
      <c r="C15" s="170">
        <v>689482</v>
      </c>
      <c r="D15" s="170">
        <v>5192.4980225889967</v>
      </c>
      <c r="E15" s="143"/>
    </row>
    <row r="16" spans="1:5" ht="12.75" customHeight="1">
      <c r="A16" s="245" t="s">
        <v>7</v>
      </c>
      <c r="B16" s="170">
        <v>3191754635.915904</v>
      </c>
      <c r="C16" s="170">
        <v>1149235</v>
      </c>
      <c r="D16" s="170">
        <v>2777.2863129959533</v>
      </c>
      <c r="E16" s="143"/>
    </row>
    <row r="17" spans="1:5" ht="12.75" customHeight="1">
      <c r="A17" s="288" t="s">
        <v>316</v>
      </c>
      <c r="B17" s="289">
        <v>9458350006.4630451</v>
      </c>
      <c r="C17" s="290">
        <v>1406413</v>
      </c>
      <c r="D17" s="289">
        <v>6725.1582618071971</v>
      </c>
      <c r="E17" s="143"/>
    </row>
    <row r="18" spans="1:5" ht="12.75" customHeight="1">
      <c r="A18" s="385" t="s">
        <v>426</v>
      </c>
      <c r="B18" s="386"/>
      <c r="C18" s="386"/>
      <c r="D18" s="386"/>
      <c r="E18" s="237"/>
    </row>
    <row r="19" spans="1:5" ht="12.75" customHeight="1">
      <c r="A19" s="385" t="s">
        <v>427</v>
      </c>
      <c r="B19" s="386"/>
      <c r="C19" s="386"/>
      <c r="D19" s="386"/>
      <c r="E19" s="237"/>
    </row>
    <row r="20" spans="1:5" ht="12.75" customHeight="1">
      <c r="A20" s="385" t="s">
        <v>428</v>
      </c>
      <c r="B20" s="386"/>
      <c r="C20" s="386"/>
      <c r="D20" s="386"/>
      <c r="E20" s="237"/>
    </row>
    <row r="21" spans="1:5" ht="12.75" customHeight="1">
      <c r="A21" s="238" t="s">
        <v>194</v>
      </c>
      <c r="B21" s="239"/>
      <c r="C21" s="239"/>
      <c r="D21" s="239"/>
      <c r="E21" s="237"/>
    </row>
    <row r="22" spans="1:5" ht="12.75" customHeight="1">
      <c r="A22" s="189" t="s">
        <v>94</v>
      </c>
      <c r="B22" s="189"/>
      <c r="C22" s="239"/>
      <c r="D22" s="239"/>
      <c r="E22" s="237"/>
    </row>
    <row r="23" spans="1:5" ht="12.75" customHeight="1">
      <c r="A23" s="186" t="s">
        <v>429</v>
      </c>
      <c r="B23" s="186"/>
      <c r="C23" s="236"/>
      <c r="D23" s="236"/>
      <c r="E23" s="237"/>
    </row>
    <row r="24" spans="1:5" ht="12.75" customHeight="1">
      <c r="A24" s="246" t="s">
        <v>430</v>
      </c>
      <c r="B24" s="186"/>
      <c r="C24" s="189"/>
      <c r="D24" s="212"/>
      <c r="E24" s="237"/>
    </row>
    <row r="25" spans="1:5" ht="12.75" customHeight="1">
      <c r="A25" s="247" t="s">
        <v>431</v>
      </c>
      <c r="B25" s="186"/>
      <c r="C25" s="212"/>
      <c r="D25" s="212"/>
      <c r="E25" s="237"/>
    </row>
    <row r="26" spans="1:5" ht="12.75" customHeight="1">
      <c r="A26" s="385" t="s">
        <v>432</v>
      </c>
      <c r="B26" s="386"/>
      <c r="C26" s="386"/>
      <c r="D26" s="386"/>
      <c r="E26" s="237"/>
    </row>
    <row r="27" spans="1:5" ht="12.75" customHeight="1">
      <c r="A27" s="385" t="s">
        <v>433</v>
      </c>
      <c r="B27" s="386"/>
      <c r="C27" s="386"/>
      <c r="D27" s="386"/>
      <c r="E27" s="237"/>
    </row>
    <row r="28" spans="1:5" ht="12.75" customHeight="1">
      <c r="A28" s="214" t="s">
        <v>434</v>
      </c>
      <c r="B28" s="236"/>
      <c r="C28" s="236"/>
      <c r="D28" s="236"/>
      <c r="E28" s="237"/>
    </row>
    <row r="29" spans="1:5" ht="12.75" customHeight="1">
      <c r="A29" s="383" t="s">
        <v>435</v>
      </c>
      <c r="B29" s="383"/>
      <c r="C29" s="383"/>
      <c r="D29" s="383"/>
      <c r="E29" s="212"/>
    </row>
    <row r="30" spans="1:5" ht="12.75" customHeight="1">
      <c r="A30" s="143" t="s">
        <v>198</v>
      </c>
      <c r="B30" s="240"/>
      <c r="C30" s="240"/>
      <c r="D30" s="210"/>
      <c r="E30" s="212"/>
    </row>
    <row r="31" spans="1:5" ht="12.75" customHeight="1">
      <c r="A31" s="383" t="s">
        <v>436</v>
      </c>
      <c r="B31" s="383"/>
      <c r="C31" s="383"/>
      <c r="D31" s="383"/>
      <c r="E31" s="212"/>
    </row>
    <row r="32" spans="1:5" ht="12.75" customHeight="1">
      <c r="A32" s="384" t="s">
        <v>199</v>
      </c>
      <c r="B32" s="384"/>
      <c r="C32" s="384"/>
      <c r="D32" s="384"/>
      <c r="E32" s="237"/>
    </row>
    <row r="33" spans="1:5" ht="12.75" customHeight="1">
      <c r="A33" s="214" t="s">
        <v>214</v>
      </c>
      <c r="B33" s="214"/>
      <c r="C33" s="214"/>
      <c r="D33" s="212"/>
      <c r="E33" s="212"/>
    </row>
    <row r="34" spans="1:5" ht="12.75" customHeight="1">
      <c r="A34" s="142" t="s">
        <v>78</v>
      </c>
      <c r="B34" s="240"/>
      <c r="C34" s="210"/>
      <c r="D34" s="210"/>
      <c r="E34" s="143"/>
    </row>
    <row r="35" spans="1:5" ht="12.75" customHeight="1">
      <c r="A35" s="142" t="s">
        <v>340</v>
      </c>
      <c r="B35" s="240"/>
      <c r="C35" s="210"/>
      <c r="D35" s="210"/>
      <c r="E35" s="185"/>
    </row>
    <row r="36" spans="1:5" ht="12.75" customHeight="1">
      <c r="A36" s="383" t="s">
        <v>490</v>
      </c>
      <c r="B36" s="383"/>
      <c r="C36" s="383"/>
      <c r="D36" s="383"/>
      <c r="E36" s="185"/>
    </row>
    <row r="37" spans="1:5" ht="12.75" customHeight="1">
      <c r="A37" s="185" t="s">
        <v>454</v>
      </c>
      <c r="B37" s="214"/>
      <c r="C37" s="214"/>
      <c r="D37" s="212"/>
      <c r="E37" s="185"/>
    </row>
    <row r="38" spans="1:5" ht="12.75" customHeight="1">
      <c r="A38" s="212" t="s">
        <v>391</v>
      </c>
      <c r="B38" s="240"/>
      <c r="C38" s="210"/>
      <c r="D38" s="210"/>
      <c r="E38" s="143"/>
    </row>
    <row r="39" spans="1:5" ht="12.75" customHeight="1">
      <c r="A39" s="209" t="s">
        <v>259</v>
      </c>
      <c r="B39" s="242"/>
      <c r="C39" s="242"/>
      <c r="D39" s="242"/>
      <c r="E39" s="242"/>
    </row>
  </sheetData>
  <mergeCells count="9">
    <mergeCell ref="A31:D31"/>
    <mergeCell ref="A32:D32"/>
    <mergeCell ref="A36:D36"/>
    <mergeCell ref="A18:D18"/>
    <mergeCell ref="A19:D19"/>
    <mergeCell ref="A20:D20"/>
    <mergeCell ref="A26:D26"/>
    <mergeCell ref="A27:D27"/>
    <mergeCell ref="A29:D29"/>
  </mergeCells>
  <hyperlinks>
    <hyperlink ref="E2" location="Índice!A1" display="Índice" xr:uid="{28A83C54-FAD3-4645-96E0-7655E7AEC4AD}"/>
    <hyperlink ref="B7" tooltip="CV%: 5.3; ERROR: 9 275 383 286; LI90%:  160 395 670 700; LS90%:  190 908 966 378" xr:uid="{34E4F166-B7B6-4402-A80F-C4C9232FCA69}"/>
    <hyperlink ref="B8" tooltip="CV%: 8.4; ERROR: 3 975 553 053; LI90%: 40 756 016 959; LS90%: 53 834 422 677" xr:uid="{F58C63B3-42B7-4483-AF47-C1AD28C1B25C}"/>
    <hyperlink ref="B9" tooltip="CV%: 7.5; ERROR: 2 246 990 073; LI90%: 26 193 950 201; LS90%: 33 585 889 745" xr:uid="{CB4C2C8E-736D-442B-B0C2-D382BDF00496}"/>
    <hyperlink ref="B10" tooltip="CV%: 5.0; ERROR: 1 355 673 260; LI90%: 24 874 594 195; LS90%: 29 334 362 351" xr:uid="{696ABCB2-DB79-45EA-AE14-1E97F8B92CF4}"/>
    <hyperlink ref="B11" tooltip="CV%: 29.6; ERROR: 6 728 640 497; LI90%: 11 643 610 185; LS90%: 33 778 867 638" xr:uid="{F1A6C2EA-8A83-42EF-948C-D410842DAD40}"/>
    <hyperlink ref="B12" tooltip="CV%: 12.3; ERROR: 1 673 492 057; LI90%: 10 861 103 454; LS90%: 16 366 402 414" xr:uid="{56B71813-C175-4244-A31F-5013E375183C}"/>
    <hyperlink ref="B13" tooltip="CV%: 11.2; ERROR: 1 409 269 501; LI90%: 10 311 366 529; LS90%: 14 947 450 630" xr:uid="{A1F83BBA-71B5-46BF-9472-A386DBD38E88}"/>
    <hyperlink ref="B14" tooltip="CV%: 12.2; ERROR:  752 593 460; LI90%: 4 940 155 404; LS90%: 7 415 967 567" xr:uid="{11C712A6-46EA-4266-801B-6BBA3FA06A9F}"/>
    <hyperlink ref="B15" tooltip="CV%: 15.7; ERROR:  560 974 241; LI90%: 2 657 413 407; LS90%: 4 502 854 436" xr:uid="{7B846CF7-4111-4B2F-A554-A26362F6A6D8}"/>
    <hyperlink ref="B16" tooltip="CV%: 14.9; ERROR:  474 023 230; LI90%: 2 412 055 807; LS90%: 3 971 453 465" xr:uid="{42FE4674-2B3C-4994-9932-93C5F3C0FA98}"/>
    <hyperlink ref="B17" tooltip="CV%: 28.3; ERROR: 2 674 398 616; LI90%: 5 059 355 744; LS90%: 13 857 344 269" xr:uid="{F114A49C-92C5-4F31-91FB-820F49F50714}"/>
    <hyperlink ref="C7" tooltip="CV%: 1.1; ERROR:   243 248; LI90%:   22 636 911; LS90%:   23 437 127" xr:uid="{6BEA479B-DD59-4034-B664-7B58F3465CC3}"/>
    <hyperlink ref="C8" tooltip="CV%: 1.9; ERROR:   117 086; LI90%:  6 070 599; LS90%:  6 455 777" xr:uid="{5B96FC39-1C1C-4B40-88C1-F2293CC357D8}"/>
    <hyperlink ref="C9" tooltip="CV%: 5.1; ERROR:   47 266; LI90%:   856 139; LS90%:  1 011 631" xr:uid="{4C1DCE82-B7A9-4A56-B287-15F41B360290}"/>
    <hyperlink ref="C10" tooltip="CV%: 3.0; ERROR:   135 910; LI90%:  4 361 187; LS90%:  4 808 291" xr:uid="{9F0176A8-AA46-4BC3-A8B6-2AEB8F96FED0}"/>
    <hyperlink ref="C11" tooltip="CV%: 2.5; ERROR:   116 127; LI90%:  4 463 526; LS90%:  4 845 548" xr:uid="{822948D3-203D-418E-9E36-C4B4AE07A154}"/>
    <hyperlink ref="C12" tooltip="CV%: 2.2; ERROR:   117 523; LI90%:  5 049 105; LS90%:  5 435 721" xr:uid="{9F6D8207-9798-4E5A-B4BC-E8DA9819357A}"/>
    <hyperlink ref="C13" tooltip="CV%: 3.0; ERROR:   84 216; LI90%:  2 704 365; LS90%:  2 981 411" xr:uid="{83A65BAA-E276-412D-A9F0-D6260D0B5E49}"/>
    <hyperlink ref="C14" tooltip="CV%: 2.6; ERROR:   93 288; LI90%:  3 408 536; LS90%:  3 715 426" xr:uid="{F95177FB-C6C4-4D9B-95A2-17F4C6F1B3FA}"/>
    <hyperlink ref="C15" tooltip="CV%: 5.5; ERROR:   37 734; LI90%:   627 415; LS90%:   751 549" xr:uid="{6FDEDA5F-CF46-43EE-A7DD-18442CDC665E}"/>
    <hyperlink ref="C16" tooltip="CV%: 4.6; ERROR:   53 171; LI90%:  1 061 776; LS90%:  1 236 694" xr:uid="{0976CB33-5A64-4883-A6F3-8DB875A4768F}"/>
    <hyperlink ref="C17" tooltip="CV%: 4.0; ERROR:   55 872; LI90%:  1 314 512; LS90%:  1 498 314" xr:uid="{335B242D-DD3E-44A6-912A-E7CF88E9C878}"/>
    <hyperlink ref="D7" tooltip="CV%: 5.2; ERROR:    396; LI90%:    6 973; LS90%:    8 277" xr:uid="{C19448FD-2212-4068-8A75-B7878C75BDA0}"/>
    <hyperlink ref="D8" tooltip="CV%: 8.2; ERROR:    621; LI90%:   6 530; LS90%:   8 573" xr:uid="{66F50793-372A-454E-956D-A85AAFE593A3}"/>
    <hyperlink ref="D9" tooltip="CV%: 6.3; ERROR:   2 008; LI90%:   28 704; LS90%:   35 308" xr:uid="{D3ACD227-8E2A-4783-98E3-189474739225}"/>
    <hyperlink ref="D10" tooltip="CV%: 4.4; ERROR:    263; LI90%:   5 479; LS90%:   6 344" xr:uid="{4A9E84B2-FAE2-4538-BABB-DAB4B5479725}"/>
    <hyperlink ref="D11" tooltip="CV%: 29.6; ERROR:   1 443; LI90%:   2 507; LS90%:   7 252" xr:uid="{BFEB7E6D-EDC5-4D27-9BEE-443827E19AE6}"/>
    <hyperlink ref="D12" tooltip="CV%: 12.2; ERROR:    316; LI90%:   2 077; LS90%:   3 116" xr:uid="{B2F71DD4-FF4C-4BAE-ACAF-552F0E59F9FB}"/>
    <hyperlink ref="D13" tooltip="CV%: 11.0; ERROR:    489; LI90%:   3 638; LS90%:   5 247" xr:uid="{64843EF2-97A1-4875-89C2-431D7442F30F}"/>
    <hyperlink ref="D14" tooltip="CV%: 11.8; ERROR:    205; LI90%:   1 397; LS90%:   2 072" xr:uid="{0A7D7F79-1040-42F2-8965-7A3173419A12}"/>
    <hyperlink ref="D15" tooltip="CV%: 14.5; ERROR:    754; LI90%:   3 953; LS90%:   6 432" xr:uid="{4310FAEB-CFD3-41BB-A3E8-BD29D589812E}"/>
    <hyperlink ref="D16" tooltip="CV%: 14.8; ERROR:    410; LI90%:   2 103; LS90%:   3 452" xr:uid="{C7B8B7BA-638D-4160-B2A0-8F94059F0128}"/>
    <hyperlink ref="D17" tooltip="CV%: 28.2; ERROR:   1 898; LI90%:   3 602; LS90%:   9 848" xr:uid="{2F20F26F-6AB1-4781-8C26-E8A281682C59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19EB-4F80-450A-92E4-93381180858A}">
  <dimension ref="A1:E37"/>
  <sheetViews>
    <sheetView showGridLines="0" zoomScaleNormal="100" zoomScaleSheetLayoutView="100" workbookViewId="0"/>
  </sheetViews>
  <sheetFormatPr baseColWidth="10" defaultRowHeight="15"/>
  <cols>
    <col min="1" max="1" width="38.7109375" style="257" customWidth="1" collapsed="1"/>
    <col min="2" max="4" width="18.7109375" style="257" customWidth="1" collapsed="1"/>
    <col min="5" max="5" width="11.42578125" style="257" collapsed="1"/>
  </cols>
  <sheetData>
    <row r="1" spans="1:5" ht="12.75" customHeight="1">
      <c r="A1" s="229" t="s">
        <v>257</v>
      </c>
      <c r="B1" s="248"/>
      <c r="C1" s="248"/>
      <c r="D1" s="249"/>
      <c r="E1" s="250"/>
    </row>
    <row r="2" spans="1:5" ht="12.75" customHeight="1">
      <c r="A2" s="251" t="s">
        <v>440</v>
      </c>
      <c r="B2" s="251"/>
      <c r="C2" s="251"/>
      <c r="D2" s="196"/>
      <c r="E2" s="252" t="s">
        <v>42</v>
      </c>
    </row>
    <row r="3" spans="1:5" ht="12.75" customHeight="1">
      <c r="A3" s="251" t="s">
        <v>441</v>
      </c>
      <c r="B3" s="253"/>
      <c r="C3" s="251"/>
      <c r="D3" s="254"/>
      <c r="E3" s="250"/>
    </row>
    <row r="4" spans="1:5" ht="12.75" customHeight="1">
      <c r="A4" s="233">
        <v>2026</v>
      </c>
      <c r="B4" s="255"/>
      <c r="C4" s="255"/>
      <c r="D4" s="256"/>
      <c r="E4" s="250"/>
    </row>
    <row r="5" spans="1:5" ht="24.95" customHeight="1">
      <c r="A5" s="387" t="s">
        <v>442</v>
      </c>
      <c r="B5" s="389" t="s">
        <v>443</v>
      </c>
      <c r="C5" s="389"/>
      <c r="D5" s="389"/>
    </row>
    <row r="6" spans="1:5" ht="15" customHeight="1">
      <c r="A6" s="388"/>
      <c r="B6" s="258" t="s">
        <v>444</v>
      </c>
      <c r="C6" s="258" t="s">
        <v>445</v>
      </c>
      <c r="D6" s="258" t="s">
        <v>446</v>
      </c>
    </row>
    <row r="7" spans="1:5" ht="12.75" customHeight="1">
      <c r="A7" s="259">
        <v>4.0999999999999996</v>
      </c>
      <c r="B7" s="260">
        <v>0.84746625923096497</v>
      </c>
      <c r="C7" s="260">
        <v>0.13394448688566299</v>
      </c>
      <c r="D7" s="260">
        <v>1.8589253883371501E-2</v>
      </c>
    </row>
    <row r="8" spans="1:5" ht="12.75" customHeight="1">
      <c r="A8" s="259">
        <v>4.2</v>
      </c>
      <c r="B8" s="260">
        <v>1</v>
      </c>
      <c r="C8" s="260">
        <v>0</v>
      </c>
      <c r="D8" s="260">
        <v>0</v>
      </c>
    </row>
    <row r="9" spans="1:5" ht="12.75" customHeight="1">
      <c r="A9" s="259">
        <v>4.3</v>
      </c>
      <c r="B9" s="260">
        <v>0.86580086580086602</v>
      </c>
      <c r="C9" s="260">
        <v>0.12554112554112601</v>
      </c>
      <c r="D9" s="260">
        <v>8.6580086580086597E-3</v>
      </c>
    </row>
    <row r="10" spans="1:5" ht="12.75" customHeight="1">
      <c r="A10" s="259">
        <v>4.4000000000000004</v>
      </c>
      <c r="B10" s="260">
        <v>0.59307359307359298</v>
      </c>
      <c r="C10" s="260">
        <v>0.35930735930735902</v>
      </c>
      <c r="D10" s="260">
        <v>4.7619047619047603E-2</v>
      </c>
    </row>
    <row r="11" spans="1:5" ht="12.75" customHeight="1">
      <c r="A11" s="259">
        <v>4.5</v>
      </c>
      <c r="B11" s="260">
        <v>0.61038961038961004</v>
      </c>
      <c r="C11" s="260">
        <v>0.35930735930735902</v>
      </c>
      <c r="D11" s="260">
        <v>3.03030303030303E-2</v>
      </c>
    </row>
    <row r="12" spans="1:5" ht="12.75" customHeight="1">
      <c r="A12" s="259">
        <v>4.5999999999999996</v>
      </c>
      <c r="B12" s="260">
        <v>0.77777777777777801</v>
      </c>
      <c r="C12" s="260">
        <v>0.22222222222222199</v>
      </c>
      <c r="D12" s="260">
        <v>0</v>
      </c>
    </row>
    <row r="13" spans="1:5" ht="12.75" customHeight="1">
      <c r="A13" s="259">
        <v>4.7</v>
      </c>
      <c r="B13" s="260">
        <v>0.74242424242424199</v>
      </c>
      <c r="C13" s="260">
        <v>0.22727272727272699</v>
      </c>
      <c r="D13" s="260">
        <v>3.03030303030303E-2</v>
      </c>
    </row>
    <row r="14" spans="1:5" ht="12.75" customHeight="1">
      <c r="A14" s="259">
        <v>4.8</v>
      </c>
      <c r="B14" s="260">
        <v>0.74025974025973995</v>
      </c>
      <c r="C14" s="260">
        <v>0.25541125541125498</v>
      </c>
      <c r="D14" s="260">
        <v>4.3290043290043299E-3</v>
      </c>
    </row>
    <row r="15" spans="1:5" ht="12.75" customHeight="1">
      <c r="A15" s="259">
        <v>4.9000000000000004</v>
      </c>
      <c r="B15" s="260">
        <v>0.70303030303030301</v>
      </c>
      <c r="C15" s="260">
        <v>0.29090909090909101</v>
      </c>
      <c r="D15" s="260">
        <v>6.0606060606060597E-3</v>
      </c>
    </row>
    <row r="16" spans="1:5" ht="12.75" customHeight="1">
      <c r="A16" s="261" t="s">
        <v>447</v>
      </c>
      <c r="B16" s="260">
        <v>0.53939393939393898</v>
      </c>
      <c r="C16" s="260">
        <v>0.41818181818181799</v>
      </c>
      <c r="D16" s="260">
        <v>4.2424242424242399E-2</v>
      </c>
    </row>
    <row r="17" spans="1:4" ht="12.75" customHeight="1">
      <c r="A17" s="259">
        <v>4.1100000000000003</v>
      </c>
      <c r="B17" s="260">
        <v>0.53333333333333299</v>
      </c>
      <c r="C17" s="260">
        <v>0.4</v>
      </c>
      <c r="D17" s="260">
        <v>6.6666666666666693E-2</v>
      </c>
    </row>
    <row r="18" spans="1:4" ht="12.75" customHeight="1">
      <c r="A18" s="259">
        <v>4.12</v>
      </c>
      <c r="B18" s="260">
        <v>0.939393939393939</v>
      </c>
      <c r="C18" s="260">
        <v>6.0606060606060601E-2</v>
      </c>
      <c r="D18" s="260">
        <v>0</v>
      </c>
    </row>
    <row r="19" spans="1:4" ht="12.75" customHeight="1">
      <c r="A19" s="259">
        <v>4.13</v>
      </c>
      <c r="B19" s="260">
        <v>0.83838383838383801</v>
      </c>
      <c r="C19" s="260">
        <v>0.16161616161616199</v>
      </c>
      <c r="D19" s="260">
        <v>0</v>
      </c>
    </row>
    <row r="20" spans="1:4" ht="12.75" customHeight="1">
      <c r="A20" s="259">
        <v>4.1399999999999997</v>
      </c>
      <c r="B20" s="260">
        <v>0.83838383838383801</v>
      </c>
      <c r="C20" s="260">
        <v>0.14141414141414099</v>
      </c>
      <c r="D20" s="260">
        <v>2.02020202020202E-2</v>
      </c>
    </row>
    <row r="21" spans="1:4" ht="12.75" customHeight="1">
      <c r="A21" s="259">
        <v>4.1500000000000004</v>
      </c>
      <c r="B21" s="260">
        <v>0.91245791245791197</v>
      </c>
      <c r="C21" s="260">
        <v>8.7542087542087504E-2</v>
      </c>
      <c r="D21" s="260">
        <v>0</v>
      </c>
    </row>
    <row r="22" spans="1:4" ht="12.75" customHeight="1">
      <c r="A22" s="259">
        <v>4.16</v>
      </c>
      <c r="B22" s="260">
        <v>0.78</v>
      </c>
      <c r="C22" s="260">
        <v>0.08</v>
      </c>
      <c r="D22" s="260">
        <v>0.14000000000000001</v>
      </c>
    </row>
    <row r="23" spans="1:4" ht="12.75" customHeight="1">
      <c r="A23" s="259">
        <v>4.17</v>
      </c>
      <c r="B23" s="260">
        <v>0.72</v>
      </c>
      <c r="C23" s="260">
        <v>0.16</v>
      </c>
      <c r="D23" s="260">
        <v>0.12</v>
      </c>
    </row>
    <row r="24" spans="1:4" ht="12.75" customHeight="1">
      <c r="A24" s="259">
        <v>4.18</v>
      </c>
      <c r="B24" s="260">
        <v>0.7</v>
      </c>
      <c r="C24" s="260">
        <v>0.12</v>
      </c>
      <c r="D24" s="260">
        <v>0.18</v>
      </c>
    </row>
    <row r="25" spans="1:4" ht="12.75" customHeight="1">
      <c r="A25" s="259">
        <v>4.1900000000000004</v>
      </c>
      <c r="B25" s="260">
        <v>0.83636363636363598</v>
      </c>
      <c r="C25" s="260">
        <v>0.15757575757575801</v>
      </c>
      <c r="D25" s="260">
        <v>6.0606060606060597E-3</v>
      </c>
    </row>
    <row r="26" spans="1:4" ht="12.75" customHeight="1">
      <c r="A26" s="261" t="s">
        <v>448</v>
      </c>
      <c r="B26" s="260">
        <v>0.79746835443038</v>
      </c>
      <c r="C26" s="260">
        <v>7.5949367088607597E-2</v>
      </c>
      <c r="D26" s="260">
        <v>0.126582278481013</v>
      </c>
    </row>
    <row r="27" spans="1:4" ht="12.75" customHeight="1">
      <c r="A27" s="259">
        <v>4.21</v>
      </c>
      <c r="B27" s="260">
        <v>0.8203125</v>
      </c>
      <c r="C27" s="260">
        <v>0.1015625</v>
      </c>
      <c r="D27" s="260">
        <v>7.8125E-2</v>
      </c>
    </row>
    <row r="28" spans="1:4" ht="12.75" customHeight="1">
      <c r="A28" s="259">
        <v>4.22</v>
      </c>
      <c r="B28" s="260">
        <v>0.71900826446280997</v>
      </c>
      <c r="C28" s="260">
        <v>0.23966942148760301</v>
      </c>
      <c r="D28" s="260">
        <v>4.1322314049586799E-2</v>
      </c>
    </row>
    <row r="29" spans="1:4" ht="12.75" customHeight="1">
      <c r="A29" s="259">
        <v>4.2300000000000004</v>
      </c>
      <c r="B29" s="260">
        <v>0.62801070472792198</v>
      </c>
      <c r="C29" s="260">
        <v>0.25958965209634299</v>
      </c>
      <c r="D29" s="260">
        <v>0.112399643175736</v>
      </c>
    </row>
    <row r="30" spans="1:4" ht="12.75" customHeight="1">
      <c r="A30" s="259">
        <v>4.24</v>
      </c>
      <c r="B30" s="260">
        <v>0.74747474747474796</v>
      </c>
      <c r="C30" s="260">
        <v>0.12626262626262599</v>
      </c>
      <c r="D30" s="260">
        <v>0.12626262626262599</v>
      </c>
    </row>
    <row r="31" spans="1:4" ht="12.75" customHeight="1">
      <c r="A31" s="259">
        <v>4.25</v>
      </c>
      <c r="B31" s="260">
        <v>0.54545454545454497</v>
      </c>
      <c r="C31" s="260">
        <v>0.25454545454545502</v>
      </c>
      <c r="D31" s="260">
        <v>0.2</v>
      </c>
    </row>
    <row r="32" spans="1:4" ht="12.75" customHeight="1">
      <c r="A32" s="259">
        <v>4.26</v>
      </c>
      <c r="B32" s="260">
        <v>0.84848484848484895</v>
      </c>
      <c r="C32" s="260">
        <v>0.15151515151515199</v>
      </c>
      <c r="D32" s="260">
        <v>0</v>
      </c>
    </row>
    <row r="33" spans="1:4" ht="12.75" customHeight="1">
      <c r="A33" s="259" t="s">
        <v>255</v>
      </c>
      <c r="B33" s="260">
        <v>0.74747474747474796</v>
      </c>
      <c r="C33" s="260">
        <v>0.12626262626262599</v>
      </c>
      <c r="D33" s="260">
        <v>0.12626262626262599</v>
      </c>
    </row>
    <row r="34" spans="1:4" ht="12.75" customHeight="1">
      <c r="A34" s="259" t="s">
        <v>449</v>
      </c>
      <c r="B34" s="260">
        <v>0.54545454545454497</v>
      </c>
      <c r="C34" s="260">
        <v>0.25454545454545502</v>
      </c>
      <c r="D34" s="260">
        <v>0.2</v>
      </c>
    </row>
    <row r="35" spans="1:4" ht="12.75" customHeight="1">
      <c r="A35" s="262" t="s">
        <v>450</v>
      </c>
      <c r="B35" s="263">
        <v>0.84848484848484895</v>
      </c>
      <c r="C35" s="263">
        <v>0.15151515151515199</v>
      </c>
      <c r="D35" s="263">
        <v>0</v>
      </c>
    </row>
    <row r="36" spans="1:4" ht="12.75" customHeight="1">
      <c r="A36" s="212" t="s">
        <v>391</v>
      </c>
    </row>
    <row r="37" spans="1:4" ht="12.75" customHeight="1">
      <c r="A37" s="209" t="s">
        <v>259</v>
      </c>
    </row>
  </sheetData>
  <mergeCells count="2">
    <mergeCell ref="A5:A6"/>
    <mergeCell ref="B5:D5"/>
  </mergeCells>
  <hyperlinks>
    <hyperlink ref="E2" location="Índice!A1" display="Índice" xr:uid="{D1EF7CDE-FF54-46A3-8458-2571BA36724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31</vt:i4>
      </vt:variant>
    </vt:vector>
  </HeadingPairs>
  <TitlesOfParts>
    <vt:vector size="62" baseType="lpstr">
      <vt:lpstr>Índice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4.21</vt:lpstr>
      <vt:lpstr>4.22</vt:lpstr>
      <vt:lpstr>4.23</vt:lpstr>
      <vt:lpstr>4.24</vt:lpstr>
      <vt:lpstr>4.25</vt:lpstr>
      <vt:lpstr>4.26</vt:lpstr>
      <vt:lpstr>A4.24</vt:lpstr>
      <vt:lpstr>A4.25</vt:lpstr>
      <vt:lpstr>A4.26</vt:lpstr>
      <vt:lpstr>Resumen CV</vt:lpstr>
      <vt:lpstr>'4.1'!Área_de_impresión</vt:lpstr>
      <vt:lpstr>'4.10'!Área_de_impresión</vt:lpstr>
      <vt:lpstr>'4.11'!Área_de_impresión</vt:lpstr>
      <vt:lpstr>'4.12'!Área_de_impresión</vt:lpstr>
      <vt:lpstr>'4.13'!Área_de_impresión</vt:lpstr>
      <vt:lpstr>'4.14'!Área_de_impresión</vt:lpstr>
      <vt:lpstr>'4.15'!Área_de_impresión</vt:lpstr>
      <vt:lpstr>'4.16'!Área_de_impresión</vt:lpstr>
      <vt:lpstr>'4.17'!Área_de_impresión</vt:lpstr>
      <vt:lpstr>'4.18'!Área_de_impresión</vt:lpstr>
      <vt:lpstr>'4.19'!Área_de_impresión</vt:lpstr>
      <vt:lpstr>'4.2'!Área_de_impresión</vt:lpstr>
      <vt:lpstr>'4.20'!Área_de_impresión</vt:lpstr>
      <vt:lpstr>'4.21'!Área_de_impresión</vt:lpstr>
      <vt:lpstr>'4.22'!Área_de_impresión</vt:lpstr>
      <vt:lpstr>'4.23'!Área_de_impresión</vt:lpstr>
      <vt:lpstr>'4.24'!Área_de_impresión</vt:lpstr>
      <vt:lpstr>'4.25'!Área_de_impresión</vt:lpstr>
      <vt:lpstr>'4.26'!Área_de_impresión</vt:lpstr>
      <vt:lpstr>'4.3'!Área_de_impresión</vt:lpstr>
      <vt:lpstr>'4.4'!Área_de_impresión</vt:lpstr>
      <vt:lpstr>'4.5'!Área_de_impresión</vt:lpstr>
      <vt:lpstr>'4.6'!Área_de_impresión</vt:lpstr>
      <vt:lpstr>'4.7'!Área_de_impresión</vt:lpstr>
      <vt:lpstr>'4.8'!Área_de_impresión</vt:lpstr>
      <vt:lpstr>'4.9'!Área_de_impresión</vt:lpstr>
      <vt:lpstr>A4.24!Área_de_impresión</vt:lpstr>
      <vt:lpstr>A4.25!Área_de_impresión</vt:lpstr>
      <vt:lpstr>A4.26!Área_de_impresión</vt:lpstr>
      <vt:lpstr>Índice!Área_de_impresión</vt:lpstr>
      <vt:lpstr>'Resumen CV'!Área_de_impresión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Encuesta Nacional de Victimización y Percepción sobre Seguridad Pública 2026 (ENVIPE). Tabulados básicos.</dc:title>
  <dc:creator>INEGI</dc:creator>
  <cp:keywords>Victimización, seguridad pública, desempeño institucional, delitos, denuncia, afectaciones del delito, denuncia, robo, robo de vehículo, vandalismo, robo a casa habitación, secuestro, desaparición, homicidio, fraude bancario, fraude al consumidor, extorsión, amenazas, lesiones, secuestro, hostigamiento, violación.</cp:keywords>
  <cp:lastModifiedBy> </cp:lastModifiedBy>
  <cp:lastPrinted>2014-09-25T20:29:50Z</cp:lastPrinted>
  <dcterms:created xsi:type="dcterms:W3CDTF">2012-05-14T20:37:31Z</dcterms:created>
  <dcterms:modified xsi:type="dcterms:W3CDTF">2026-09-02T22:10:11Z</dcterms:modified>
</cp:coreProperties>
</file>